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AMJAHDIH\Desktop\Accords cadres travaux\"/>
    </mc:Choice>
  </mc:AlternateContent>
  <xr:revisionPtr revIDLastSave="0" documentId="13_ncr:1_{88859DA7-79EF-46F6-BC34-FE331D46504D}" xr6:coauthVersionLast="36" xr6:coauthVersionMax="36" xr10:uidLastSave="{00000000-0000-0000-0000-000000000000}"/>
  <bookViews>
    <workbookView xWindow="0" yWindow="0" windowWidth="28800" windowHeight="11700" xr2:uid="{00000000-000D-0000-FFFF-FFFF00000000}"/>
  </bookViews>
  <sheets>
    <sheet name="BPU 10 ETANCH COUV" sheetId="1" r:id="rId1"/>
  </sheets>
  <externalReferences>
    <externalReference r:id="rId2"/>
    <externalReference r:id="rId3"/>
    <externalReference r:id="rId4"/>
    <externalReference r:id="rId5"/>
    <externalReference r:id="rId6"/>
    <externalReference r:id="rId7"/>
  </externalReferences>
  <definedNames>
    <definedName name="__IntlFixup" hidden="1">TRUE</definedName>
    <definedName name="__IntlFixupTable" hidden="1">#REF!</definedName>
    <definedName name="__KO1">#REF!</definedName>
    <definedName name="_KO1">#REF!</definedName>
    <definedName name="_tot1">#REF!</definedName>
    <definedName name="_tot2">#REF!</definedName>
    <definedName name="A">'[1]Page 2'!$G$1</definedName>
    <definedName name="adresse">#REF!</definedName>
    <definedName name="B">'[1]Page 2'!$G$19</definedName>
    <definedName name="BM">[2]suite!#REF!</definedName>
    <definedName name="CLIENT">#REF!</definedName>
    <definedName name="coef">'[3]BPU 07 PEINT SOLS'!#REF!</definedName>
    <definedName name="coef_actu">'[3]BPU 11 MIN PLATR'!#REF!</definedName>
    <definedName name="coeff_aff">#REF!</definedName>
    <definedName name="coeff_F">#REF!</definedName>
    <definedName name="coeff_M">#REF!</definedName>
    <definedName name="coeff_S">#REF!</definedName>
    <definedName name="conversion">#REF!</definedName>
    <definedName name="D">'[1]Page 2'!$G$45</definedName>
    <definedName name="DATE_DEVIS">#REF!</definedName>
    <definedName name="deb_devis">#REF!</definedName>
    <definedName name="DERN_FAM">#REF!</definedName>
    <definedName name="email">#REF!</definedName>
    <definedName name="euro">6.55957</definedName>
    <definedName name="f">'[4]Page dossier'!$L$32</definedName>
    <definedName name="FIN_DEVIS">#REF!</definedName>
    <definedName name="fin_minute" localSheetId="0">'BPU 10 ETANCH COUV'!#REF!</definedName>
    <definedName name="fin_minute">#REF!</definedName>
    <definedName name="_xlnm.Print_Titles" localSheetId="0">'BPU 10 ETANCH COUV'!$1:$4</definedName>
    <definedName name="IV">#REF!</definedName>
    <definedName name="IX">'[1]Page 1'!$I$23</definedName>
    <definedName name="K">#REF!</definedName>
    <definedName name="libdevis">#REF!</definedName>
    <definedName name="libdevis2">#REF!</definedName>
    <definedName name="M">#REF!</definedName>
    <definedName name="MLB">[5]Suite!#REF!</definedName>
    <definedName name="Montant">#REF!</definedName>
    <definedName name="MT">#REF!</definedName>
    <definedName name="mts">'[4]Page dossier'!$L$30</definedName>
    <definedName name="No_Devis">#REF!</definedName>
    <definedName name="NOM">#REF!</definedName>
    <definedName name="num_devis">#REF!</definedName>
    <definedName name="pourcent1">#REF!</definedName>
    <definedName name="pourcent2">#REF!</definedName>
    <definedName name="préfixe">#REF!</definedName>
    <definedName name="PX">#REF!</definedName>
    <definedName name="rf">'[4]Page dossier'!$L$34</definedName>
    <definedName name="SAISIE_ADR">#REF!</definedName>
    <definedName name="SAiSIE_ADR2">#REF!</definedName>
    <definedName name="SAISIE_CLIENT">#REF!</definedName>
    <definedName name="SAISIE_CP">#REF!</definedName>
    <definedName name="SAISIE_CP2">#REF!</definedName>
    <definedName name="SAISIE_DAT">#REF!</definedName>
    <definedName name="SAISIE_LIB">#REF!</definedName>
    <definedName name="SAISIE_LIB2">#REF!</definedName>
    <definedName name="SAISIE_No">#REF!</definedName>
    <definedName name="SAISIE_NOM">#REF!</definedName>
    <definedName name="SAISIE_NOM2">#REF!</definedName>
    <definedName name="SAISIE_PAG">#REF!</definedName>
    <definedName name="SAISIE_SOC">#REF!</definedName>
    <definedName name="suffixe">#REF!</definedName>
    <definedName name="tarif">'[6]DQE non contractuel'!$A$5:$F$1119</definedName>
    <definedName name="taux_util">#REF!</definedName>
    <definedName name="tel">#REF!</definedName>
    <definedName name="tot">#REF!</definedName>
    <definedName name="TOTAL">#REF!</definedName>
    <definedName name="totsstt">#REF!</definedName>
    <definedName name="totsstt2">#REF!</definedName>
    <definedName name="totsstt3">#REF!</definedName>
    <definedName name="totvteent">#REF!</definedName>
    <definedName name="TS">#REF!</definedName>
    <definedName name="TVA_DEVIS">#REF!</definedName>
    <definedName name="V">#REF!</definedName>
    <definedName name="VI">#REF!</definedName>
    <definedName name="VII">'[1]Page 1'!$I$16</definedName>
    <definedName name="VIII">'[1]Page 1'!$I$19</definedName>
    <definedName name="VILLE">#REF!</definedName>
    <definedName name="X">'[1]Page 1'!$I$25</definedName>
    <definedName name="_xlnm.Print_Area" localSheetId="0">'BPU 10 ETANCH COUV'!$A$1:$E$1440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34" i="1" l="1"/>
  <c r="B1428" i="1"/>
  <c r="B1427" i="1"/>
  <c r="B1416" i="1"/>
  <c r="B1415" i="1"/>
  <c r="B1413" i="1"/>
  <c r="B1410" i="1"/>
  <c r="B1407" i="1"/>
  <c r="B1404" i="1"/>
  <c r="B1401" i="1"/>
  <c r="B1398" i="1"/>
  <c r="B1395" i="1"/>
  <c r="B1392" i="1"/>
  <c r="B1391" i="1"/>
  <c r="B1390" i="1"/>
  <c r="B1389" i="1"/>
  <c r="B1380" i="1"/>
  <c r="B1373" i="1"/>
  <c r="B1370" i="1"/>
  <c r="B1363" i="1"/>
  <c r="B1360" i="1"/>
  <c r="B1355" i="1"/>
  <c r="B1352" i="1"/>
  <c r="B1348" i="1"/>
  <c r="B1344" i="1"/>
  <c r="B1343" i="1"/>
  <c r="B1339" i="1"/>
  <c r="B1338" i="1"/>
  <c r="B1336" i="1"/>
  <c r="B1334" i="1"/>
  <c r="B1332" i="1"/>
  <c r="B1330" i="1"/>
  <c r="B1328" i="1"/>
  <c r="B1326" i="1"/>
  <c r="B1324" i="1"/>
  <c r="B1322" i="1"/>
  <c r="B1320" i="1"/>
  <c r="B1319" i="1"/>
  <c r="B1318" i="1"/>
  <c r="B1316" i="1"/>
  <c r="B1314" i="1"/>
  <c r="B1312" i="1"/>
  <c r="B1310" i="1"/>
  <c r="B1309" i="1"/>
  <c r="B1308" i="1"/>
  <c r="B1307" i="1"/>
  <c r="B1306" i="1"/>
  <c r="B1305" i="1"/>
  <c r="B1304" i="1"/>
  <c r="B1303" i="1"/>
  <c r="B1297" i="1"/>
  <c r="B1296" i="1"/>
  <c r="B1295" i="1"/>
  <c r="B1294" i="1"/>
  <c r="B1293" i="1"/>
  <c r="B1292" i="1"/>
  <c r="B1289" i="1"/>
  <c r="B1288" i="1"/>
  <c r="B1287" i="1"/>
  <c r="B1286" i="1"/>
  <c r="B1272" i="1"/>
  <c r="B1271" i="1"/>
  <c r="B1268" i="1"/>
  <c r="B1262" i="1"/>
  <c r="B1255" i="1"/>
  <c r="B1254" i="1"/>
  <c r="B1252" i="1"/>
  <c r="B1251" i="1"/>
  <c r="B1249" i="1"/>
  <c r="B1247" i="1"/>
  <c r="B1242" i="1"/>
  <c r="B1224" i="1"/>
  <c r="B1221" i="1"/>
  <c r="B1216" i="1"/>
  <c r="B1213" i="1"/>
  <c r="B1210" i="1"/>
  <c r="B1204" i="1"/>
  <c r="B1201" i="1"/>
  <c r="B1198" i="1"/>
  <c r="B1169" i="1"/>
  <c r="B1167" i="1"/>
  <c r="B1164" i="1"/>
  <c r="B1160" i="1"/>
  <c r="B1152" i="1"/>
  <c r="B1149" i="1"/>
  <c r="B1148" i="1"/>
  <c r="B1144" i="1"/>
  <c r="B1141" i="1"/>
  <c r="B1140" i="1"/>
  <c r="B1139" i="1"/>
  <c r="B1137" i="1"/>
  <c r="B1135" i="1"/>
  <c r="B1133" i="1"/>
  <c r="B1132" i="1"/>
  <c r="B1127" i="1"/>
  <c r="B1121" i="1"/>
  <c r="B1115" i="1"/>
  <c r="B1110" i="1"/>
  <c r="B1105" i="1"/>
  <c r="B1103" i="1"/>
  <c r="B1096" i="1"/>
  <c r="B1092" i="1"/>
  <c r="B1090" i="1"/>
  <c r="B1088" i="1"/>
  <c r="B1086" i="1"/>
  <c r="B1084" i="1"/>
  <c r="B1082" i="1"/>
  <c r="B1079" i="1"/>
  <c r="B1077" i="1"/>
  <c r="B1076" i="1"/>
  <c r="B1075" i="1"/>
  <c r="B1069" i="1"/>
  <c r="B1065" i="1"/>
  <c r="B1060" i="1"/>
  <c r="B1058" i="1"/>
  <c r="B1057" i="1"/>
  <c r="B1047" i="1"/>
  <c r="B1040" i="1"/>
  <c r="B1037" i="1"/>
  <c r="B1031" i="1"/>
  <c r="B1025" i="1"/>
  <c r="B1023" i="1"/>
  <c r="B1017" i="1"/>
  <c r="B1016" i="1"/>
  <c r="B1013" i="1"/>
  <c r="B1009" i="1"/>
  <c r="B1005" i="1"/>
  <c r="B1004" i="1"/>
  <c r="B963" i="1"/>
  <c r="B960" i="1"/>
  <c r="B957" i="1"/>
  <c r="B955" i="1"/>
  <c r="B952" i="1"/>
  <c r="B949" i="1"/>
  <c r="B946" i="1"/>
  <c r="B943" i="1"/>
  <c r="B941" i="1"/>
  <c r="B929" i="1"/>
  <c r="B928" i="1"/>
  <c r="B924" i="1"/>
  <c r="B900" i="1"/>
  <c r="B887" i="1"/>
  <c r="B865" i="1"/>
  <c r="B862" i="1"/>
  <c r="B851" i="1"/>
  <c r="B849" i="1"/>
  <c r="B847" i="1"/>
  <c r="B842" i="1"/>
  <c r="B836" i="1"/>
  <c r="B833" i="1"/>
  <c r="B830" i="1"/>
  <c r="B828" i="1"/>
  <c r="B825" i="1"/>
  <c r="B822" i="1"/>
  <c r="B819" i="1"/>
  <c r="B816" i="1"/>
  <c r="B814" i="1"/>
  <c r="B811" i="1"/>
  <c r="B807" i="1"/>
  <c r="B806" i="1"/>
  <c r="B799" i="1"/>
  <c r="B795" i="1"/>
  <c r="B784" i="1"/>
  <c r="B782" i="1"/>
  <c r="B779" i="1"/>
  <c r="B777" i="1"/>
  <c r="B776" i="1"/>
  <c r="B775" i="1"/>
  <c r="B765" i="1"/>
  <c r="B764" i="1"/>
  <c r="B752" i="1"/>
  <c r="B751" i="1"/>
  <c r="B749" i="1"/>
  <c r="B747" i="1"/>
  <c r="B746" i="1"/>
  <c r="B744" i="1"/>
  <c r="B734" i="1"/>
  <c r="B733" i="1"/>
  <c r="B729" i="1"/>
  <c r="B727" i="1"/>
  <c r="B722" i="1"/>
  <c r="B721" i="1"/>
  <c r="B717" i="1"/>
  <c r="B710" i="1"/>
  <c r="B707" i="1"/>
  <c r="B693" i="1"/>
  <c r="B685" i="1"/>
  <c r="B678" i="1"/>
  <c r="B677" i="1"/>
  <c r="B670" i="1"/>
  <c r="B668" i="1"/>
  <c r="B660" i="1"/>
  <c r="B646" i="1"/>
  <c r="B645" i="1"/>
  <c r="B637" i="1"/>
  <c r="B630" i="1"/>
  <c r="B624" i="1"/>
  <c r="B619" i="1"/>
  <c r="B615" i="1"/>
  <c r="B613" i="1"/>
  <c r="B611" i="1"/>
  <c r="B609" i="1"/>
  <c r="B607" i="1"/>
  <c r="B605" i="1"/>
  <c r="B604" i="1"/>
  <c r="B600" i="1"/>
  <c r="B598" i="1"/>
  <c r="B593" i="1"/>
  <c r="B588" i="1"/>
  <c r="B584" i="1"/>
  <c r="B577" i="1"/>
  <c r="B572" i="1"/>
  <c r="B562" i="1"/>
  <c r="B560" i="1"/>
  <c r="B555" i="1"/>
  <c r="B554" i="1"/>
  <c r="B549" i="1"/>
  <c r="B548" i="1"/>
  <c r="B547" i="1"/>
  <c r="B546" i="1"/>
  <c r="B544" i="1"/>
  <c r="B540" i="1"/>
  <c r="B536" i="1"/>
  <c r="B532" i="1"/>
  <c r="B531" i="1"/>
  <c r="B529" i="1"/>
  <c r="B527" i="1"/>
  <c r="B525" i="1"/>
  <c r="B522" i="1"/>
  <c r="B516" i="1"/>
  <c r="B515" i="1"/>
  <c r="B514" i="1"/>
  <c r="B511" i="1"/>
  <c r="B504" i="1"/>
  <c r="B503" i="1"/>
  <c r="B500" i="1"/>
  <c r="B499" i="1"/>
  <c r="B497" i="1"/>
  <c r="B495" i="1"/>
  <c r="B493" i="1"/>
  <c r="B491" i="1"/>
  <c r="B488" i="1"/>
  <c r="B485" i="1"/>
  <c r="B484" i="1"/>
  <c r="B483" i="1"/>
  <c r="B481" i="1"/>
  <c r="B468" i="1"/>
  <c r="B461" i="1"/>
  <c r="B459" i="1"/>
  <c r="B456" i="1"/>
  <c r="B453" i="1"/>
  <c r="B443" i="1"/>
  <c r="B434" i="1"/>
  <c r="B432" i="1"/>
  <c r="B428" i="1"/>
  <c r="B425" i="1"/>
  <c r="B422" i="1"/>
  <c r="B418" i="1"/>
  <c r="B417" i="1"/>
  <c r="B410" i="1"/>
  <c r="B408" i="1"/>
  <c r="B407" i="1"/>
  <c r="B404" i="1"/>
  <c r="B400" i="1"/>
  <c r="B399" i="1"/>
  <c r="B395" i="1"/>
  <c r="B394" i="1"/>
  <c r="B391" i="1"/>
  <c r="B390" i="1"/>
  <c r="B388" i="1"/>
  <c r="B386" i="1"/>
  <c r="B385" i="1"/>
  <c r="B383" i="1"/>
  <c r="B382" i="1"/>
  <c r="B381" i="1"/>
  <c r="B378" i="1"/>
  <c r="B377" i="1"/>
  <c r="B376" i="1"/>
  <c r="B369" i="1"/>
  <c r="B368" i="1"/>
  <c r="B366" i="1"/>
  <c r="B364" i="1"/>
  <c r="B357" i="1"/>
  <c r="B353" i="1"/>
  <c r="B349" i="1"/>
  <c r="B348" i="1"/>
  <c r="B347" i="1"/>
  <c r="B345" i="1"/>
  <c r="B344" i="1"/>
  <c r="B342" i="1"/>
  <c r="B341" i="1"/>
  <c r="B339" i="1"/>
  <c r="B338" i="1"/>
  <c r="B336" i="1"/>
  <c r="B335" i="1"/>
  <c r="B333" i="1"/>
  <c r="B332" i="1"/>
  <c r="B330" i="1"/>
  <c r="B329" i="1"/>
  <c r="B327" i="1"/>
  <c r="B324" i="1"/>
  <c r="B320" i="1"/>
  <c r="B319" i="1"/>
  <c r="B318" i="1"/>
  <c r="B317" i="1"/>
  <c r="B316" i="1"/>
  <c r="B314" i="1"/>
  <c r="B312" i="1"/>
  <c r="B311" i="1"/>
  <c r="B310" i="1"/>
  <c r="B308" i="1"/>
  <c r="B307" i="1"/>
  <c r="B306" i="1"/>
  <c r="B305" i="1"/>
  <c r="B303" i="1"/>
  <c r="B302" i="1"/>
  <c r="B301" i="1"/>
  <c r="B300" i="1"/>
  <c r="B298" i="1"/>
  <c r="B297" i="1"/>
  <c r="B296" i="1"/>
  <c r="B294" i="1"/>
  <c r="B293" i="1"/>
  <c r="B292" i="1"/>
  <c r="B290" i="1"/>
  <c r="B289" i="1"/>
  <c r="B288" i="1"/>
  <c r="B287" i="1"/>
  <c r="B285" i="1"/>
  <c r="B284" i="1"/>
  <c r="B283" i="1"/>
  <c r="B282" i="1"/>
  <c r="B280" i="1"/>
  <c r="B279" i="1"/>
  <c r="B278" i="1"/>
  <c r="B277" i="1"/>
  <c r="B274" i="1"/>
  <c r="B272" i="1"/>
  <c r="B271" i="1"/>
  <c r="B270" i="1"/>
  <c r="B269" i="1"/>
  <c r="B257" i="1"/>
  <c r="B256" i="1"/>
  <c r="B248" i="1"/>
  <c r="B240" i="1"/>
  <c r="B232" i="1"/>
  <c r="B223" i="1"/>
  <c r="B216" i="1"/>
  <c r="B208" i="1"/>
  <c r="B200" i="1"/>
  <c r="B199" i="1"/>
  <c r="B197" i="1"/>
  <c r="B194" i="1"/>
  <c r="B191" i="1"/>
  <c r="B185" i="1"/>
  <c r="B184" i="1"/>
  <c r="B181" i="1"/>
  <c r="B162" i="1"/>
  <c r="B150" i="1"/>
  <c r="B136" i="1"/>
  <c r="B135" i="1"/>
  <c r="B119" i="1"/>
  <c r="B115" i="1"/>
  <c r="B114" i="1"/>
  <c r="B111" i="1"/>
  <c r="B108" i="1"/>
  <c r="B105" i="1"/>
  <c r="B102" i="1"/>
  <c r="B99" i="1"/>
  <c r="B96" i="1"/>
  <c r="B93" i="1"/>
  <c r="B90" i="1"/>
  <c r="B89" i="1"/>
  <c r="B72" i="1"/>
  <c r="B70" i="1"/>
  <c r="B68" i="1"/>
  <c r="B67" i="1"/>
  <c r="B63" i="1"/>
  <c r="B60" i="1"/>
  <c r="B59" i="1"/>
  <c r="B51" i="1"/>
  <c r="B46" i="1"/>
  <c r="B45" i="1"/>
  <c r="B42" i="1"/>
  <c r="B38" i="1"/>
  <c r="B37" i="1"/>
  <c r="B31" i="1"/>
  <c r="B28" i="1"/>
  <c r="B25" i="1"/>
  <c r="B22" i="1"/>
  <c r="B21" i="1"/>
  <c r="B20" i="1"/>
  <c r="B19" i="1"/>
  <c r="B16" i="1"/>
  <c r="B12" i="1"/>
  <c r="B11" i="1"/>
  <c r="B8" i="1"/>
  <c r="B9" i="1" l="1"/>
  <c r="B10" i="1" l="1"/>
  <c r="B13" i="1" s="1"/>
  <c r="B14" i="1" l="1"/>
  <c r="B15" i="1" l="1"/>
  <c r="B17" i="1" l="1"/>
  <c r="B18" i="1" l="1"/>
  <c r="B23" i="1" l="1"/>
  <c r="B24" i="1" l="1"/>
  <c r="B26" i="1" l="1"/>
  <c r="B27" i="1" s="1"/>
  <c r="B29" i="1" s="1"/>
  <c r="B30" i="1" s="1"/>
  <c r="B32" i="1" s="1"/>
  <c r="B33" i="1" s="1"/>
  <c r="B34" i="1" s="1"/>
  <c r="B35" i="1" s="1"/>
  <c r="B36" i="1" s="1"/>
  <c r="B39" i="1" s="1"/>
  <c r="B40" i="1" s="1"/>
  <c r="B41" i="1" s="1"/>
  <c r="B43" i="1" s="1"/>
  <c r="B44" i="1" s="1"/>
  <c r="B47" i="1" s="1"/>
  <c r="B48" i="1" s="1"/>
  <c r="B49" i="1" s="1"/>
  <c r="B50" i="1" s="1"/>
  <c r="B52" i="1" s="1"/>
  <c r="B53" i="1" s="1"/>
  <c r="B54" i="1" s="1"/>
  <c r="B55" i="1" s="1"/>
  <c r="B56" i="1" s="1"/>
  <c r="B57" i="1" s="1"/>
  <c r="B58" i="1" s="1"/>
  <c r="B61" i="1" s="1"/>
  <c r="B62" i="1" s="1"/>
  <c r="B64" i="1" s="1"/>
  <c r="B65" i="1" s="1"/>
  <c r="B66" i="1" s="1"/>
  <c r="B69" i="1" s="1"/>
  <c r="B71" i="1" s="1"/>
  <c r="B73" i="1" s="1"/>
  <c r="B74" i="1" s="1"/>
  <c r="B75" i="1" s="1"/>
  <c r="B76" i="1" s="1"/>
  <c r="B77" i="1" s="1"/>
  <c r="B78" i="1" s="1"/>
  <c r="B80" i="1" l="1"/>
  <c r="B81" i="1" s="1"/>
  <c r="B82" i="1" s="1"/>
  <c r="B83" i="1" s="1"/>
  <c r="B84" i="1" s="1"/>
  <c r="B85" i="1" s="1"/>
  <c r="B86" i="1" s="1"/>
  <c r="B87" i="1" s="1"/>
  <c r="B88" i="1" s="1"/>
  <c r="B91" i="1" l="1"/>
  <c r="B92" i="1" s="1"/>
  <c r="B94" i="1" s="1"/>
  <c r="B95" i="1" s="1"/>
  <c r="B97" i="1" s="1"/>
  <c r="B98" i="1" s="1"/>
  <c r="B100" i="1" s="1"/>
  <c r="B101" i="1" s="1"/>
  <c r="B103" i="1" s="1"/>
  <c r="B104" i="1" s="1"/>
  <c r="B106" i="1" s="1"/>
  <c r="B107" i="1" s="1"/>
  <c r="B109" i="1" s="1"/>
  <c r="B110" i="1" s="1"/>
  <c r="B112" i="1" s="1"/>
  <c r="B113" i="1" s="1"/>
  <c r="B116" i="1" s="1"/>
  <c r="B117" i="1" s="1"/>
  <c r="B118" i="1" s="1"/>
  <c r="B120" i="1" s="1"/>
  <c r="B121" i="1" s="1"/>
  <c r="B122" i="1" s="1"/>
  <c r="B123" i="1" s="1"/>
  <c r="B124" i="1" s="1"/>
  <c r="B125" i="1" s="1"/>
  <c r="B126" i="1" s="1"/>
  <c r="B127" i="1" s="1"/>
  <c r="B128" i="1" s="1"/>
  <c r="B129" i="1" s="1"/>
  <c r="B130" i="1" s="1"/>
  <c r="B131" i="1" s="1"/>
  <c r="B132" i="1" s="1"/>
  <c r="B133" i="1" s="1"/>
  <c r="B134" i="1" s="1"/>
  <c r="B137" i="1" s="1"/>
  <c r="B138" i="1" s="1"/>
  <c r="B139" i="1" s="1"/>
  <c r="B140" i="1" s="1"/>
  <c r="B141" i="1" s="1"/>
  <c r="B142" i="1" s="1"/>
  <c r="B143" i="1" s="1"/>
  <c r="B144" i="1" s="1"/>
  <c r="B145" i="1" s="1"/>
  <c r="B146" i="1" s="1"/>
  <c r="B147" i="1" s="1"/>
  <c r="B148" i="1" s="1"/>
  <c r="B149" i="1" s="1"/>
  <c r="B151" i="1" s="1"/>
  <c r="B152" i="1" s="1"/>
  <c r="B153" i="1" s="1"/>
  <c r="B154" i="1" s="1"/>
  <c r="B155" i="1" s="1"/>
  <c r="B156" i="1" s="1"/>
  <c r="B157" i="1" s="1"/>
  <c r="B158" i="1" s="1"/>
  <c r="B159" i="1" s="1"/>
  <c r="B160" i="1" s="1"/>
  <c r="B161" i="1" s="1"/>
  <c r="B163" i="1" s="1"/>
  <c r="B164" i="1" s="1"/>
  <c r="B165" i="1" s="1"/>
  <c r="B166" i="1" s="1"/>
  <c r="B167" i="1" s="1"/>
  <c r="B168" i="1" s="1"/>
  <c r="B169" i="1" s="1"/>
  <c r="B170" i="1" s="1"/>
  <c r="B171" i="1" s="1"/>
  <c r="B172" i="1" s="1"/>
  <c r="B173" i="1" s="1"/>
  <c r="B174" i="1" s="1"/>
  <c r="B175" i="1" s="1"/>
  <c r="B176" i="1" s="1"/>
  <c r="B177" i="1" s="1"/>
  <c r="B178" i="1" s="1"/>
  <c r="B179" i="1" s="1"/>
  <c r="B180" i="1" s="1"/>
  <c r="B182" i="1" s="1"/>
  <c r="B183" i="1" s="1"/>
  <c r="B186" i="1" s="1"/>
  <c r="B187" i="1" s="1"/>
  <c r="B188" i="1" s="1"/>
  <c r="B189" i="1" s="1"/>
  <c r="B190" i="1" s="1"/>
  <c r="B192" i="1" s="1"/>
  <c r="B193" i="1" s="1"/>
  <c r="B195" i="1" s="1"/>
  <c r="B196" i="1" s="1"/>
  <c r="B198" i="1" s="1"/>
  <c r="B201" i="1" s="1"/>
  <c r="B202" i="1" s="1"/>
  <c r="B203" i="1" s="1"/>
  <c r="B204" i="1" s="1"/>
  <c r="B205" i="1" s="1"/>
  <c r="B206" i="1" s="1"/>
  <c r="B207" i="1" s="1"/>
  <c r="B209" i="1" s="1"/>
  <c r="B210" i="1" s="1"/>
  <c r="B211" i="1" s="1"/>
  <c r="B212" i="1" s="1"/>
  <c r="B213" i="1" s="1"/>
  <c r="B214" i="1" s="1"/>
  <c r="B215" i="1" s="1"/>
  <c r="B217" i="1" s="1"/>
  <c r="B218" i="1" s="1"/>
  <c r="B219" i="1" s="1"/>
  <c r="B220" i="1" s="1"/>
  <c r="B221" i="1" s="1"/>
  <c r="B222" i="1" s="1"/>
  <c r="B224" i="1" s="1"/>
  <c r="B225" i="1" s="1"/>
  <c r="B226" i="1" s="1"/>
  <c r="B227" i="1" s="1"/>
  <c r="B228" i="1" s="1"/>
  <c r="B229" i="1" s="1"/>
  <c r="B230" i="1" s="1"/>
  <c r="B231" i="1" s="1"/>
  <c r="B233" i="1" s="1"/>
  <c r="B234" i="1" s="1"/>
  <c r="B235" i="1" s="1"/>
  <c r="B236" i="1" s="1"/>
  <c r="B237" i="1" s="1"/>
  <c r="B238" i="1" s="1"/>
  <c r="B239" i="1" s="1"/>
  <c r="B241" i="1" s="1"/>
  <c r="B242" i="1" s="1"/>
  <c r="B243" i="1" s="1"/>
  <c r="B244" i="1" s="1"/>
  <c r="B245" i="1" s="1"/>
  <c r="B246" i="1" s="1"/>
  <c r="B247" i="1" s="1"/>
  <c r="B249" i="1" s="1"/>
  <c r="B250" i="1" s="1"/>
  <c r="B251" i="1" s="1"/>
  <c r="B252" i="1" s="1"/>
  <c r="B253" i="1" s="1"/>
  <c r="B254" i="1" s="1"/>
  <c r="B255" i="1" s="1"/>
  <c r="B258" i="1" s="1"/>
  <c r="B259" i="1" l="1"/>
  <c r="B260" i="1" s="1"/>
  <c r="B261" i="1" s="1"/>
  <c r="B262" i="1" l="1"/>
  <c r="B263" i="1" s="1"/>
  <c r="B264" i="1" l="1"/>
  <c r="B265" i="1" s="1"/>
  <c r="B266" i="1" s="1"/>
  <c r="B267" i="1" l="1"/>
  <c r="B268" i="1" s="1"/>
  <c r="B273" i="1" s="1"/>
  <c r="B275" i="1" s="1"/>
  <c r="B276" i="1" s="1"/>
  <c r="B281" i="1" s="1"/>
  <c r="B286" i="1" s="1"/>
  <c r="B291" i="1" s="1"/>
  <c r="B295" i="1" s="1"/>
  <c r="B299" i="1" s="1"/>
  <c r="B304" i="1" s="1"/>
  <c r="B309" i="1" s="1"/>
  <c r="B313" i="1" s="1"/>
  <c r="B315" i="1" s="1"/>
  <c r="B321" i="1" s="1"/>
  <c r="B322" i="1" s="1"/>
  <c r="B323" i="1" s="1"/>
  <c r="B325" i="1" s="1"/>
  <c r="B326" i="1" s="1"/>
  <c r="B328" i="1" s="1"/>
  <c r="B331" i="1" s="1"/>
  <c r="B334" i="1" s="1"/>
  <c r="B337" i="1" s="1"/>
  <c r="B340" i="1" s="1"/>
  <c r="B343" i="1" s="1"/>
  <c r="B346" i="1" s="1"/>
  <c r="B350" i="1" s="1"/>
  <c r="B351" i="1" s="1"/>
  <c r="B352" i="1" s="1"/>
  <c r="B354" i="1" s="1"/>
  <c r="B355" i="1" s="1"/>
  <c r="B356" i="1" s="1"/>
  <c r="B358" i="1" s="1"/>
  <c r="B359" i="1" s="1"/>
  <c r="B360" i="1" s="1"/>
  <c r="B361" i="1" s="1"/>
  <c r="B362" i="1" l="1"/>
  <c r="B363" i="1" s="1"/>
  <c r="B365" i="1" s="1"/>
  <c r="B367" i="1" s="1"/>
  <c r="B370" i="1" s="1"/>
  <c r="B371" i="1" s="1"/>
  <c r="B372" i="1" s="1"/>
  <c r="B373" i="1" s="1"/>
  <c r="B374" i="1" s="1"/>
  <c r="B375" i="1" s="1"/>
  <c r="B379" i="1" s="1"/>
  <c r="B380" i="1" s="1"/>
  <c r="B384" i="1" s="1"/>
  <c r="B387" i="1" s="1"/>
  <c r="B389" i="1" s="1"/>
  <c r="B392" i="1" s="1"/>
  <c r="B393" i="1" s="1"/>
  <c r="B396" i="1" s="1"/>
  <c r="B397" i="1" s="1"/>
  <c r="B398" i="1" s="1"/>
  <c r="B401" i="1" s="1"/>
  <c r="B402" i="1" s="1"/>
  <c r="B403" i="1" s="1"/>
  <c r="B405" i="1" s="1"/>
  <c r="B406" i="1" s="1"/>
  <c r="B409" i="1" s="1"/>
  <c r="B411" i="1" s="1"/>
  <c r="B412" i="1" s="1"/>
  <c r="B413" i="1" s="1"/>
  <c r="B414" i="1" s="1"/>
  <c r="B415" i="1" s="1"/>
  <c r="B416" i="1" s="1"/>
  <c r="B419" i="1" s="1"/>
  <c r="B420" i="1" s="1"/>
  <c r="B421" i="1" s="1"/>
  <c r="B423" i="1" s="1"/>
  <c r="B424" i="1" s="1"/>
  <c r="B426" i="1" s="1"/>
  <c r="B427" i="1" s="1"/>
  <c r="B429" i="1" s="1"/>
  <c r="B430" i="1" s="1"/>
  <c r="B431" i="1" s="1"/>
  <c r="B433" i="1" s="1"/>
  <c r="B435" i="1" s="1"/>
  <c r="B436" i="1" s="1"/>
  <c r="B437" i="1" s="1"/>
  <c r="B438" i="1" s="1"/>
  <c r="B439" i="1" s="1"/>
  <c r="B440" i="1" s="1"/>
  <c r="B441" i="1" s="1"/>
  <c r="B442" i="1" s="1"/>
  <c r="B444" i="1" s="1"/>
  <c r="B445" i="1" s="1"/>
  <c r="B446" i="1" s="1"/>
  <c r="B447" i="1" s="1"/>
  <c r="B448" i="1" s="1"/>
  <c r="B449" i="1" s="1"/>
  <c r="B450" i="1" s="1"/>
  <c r="B451" i="1" s="1"/>
  <c r="B452" i="1" s="1"/>
  <c r="B454" i="1" s="1"/>
  <c r="B455" i="1" s="1"/>
  <c r="B457" i="1" s="1"/>
  <c r="B458" i="1" s="1"/>
  <c r="B460" i="1" s="1"/>
  <c r="B462" i="1" s="1"/>
  <c r="B463" i="1" s="1"/>
  <c r="B464" i="1" s="1"/>
  <c r="B465" i="1" s="1"/>
  <c r="B466" i="1" s="1"/>
  <c r="B467" i="1" s="1"/>
  <c r="B469" i="1" s="1"/>
  <c r="B470" i="1" s="1"/>
  <c r="B471" i="1" s="1"/>
  <c r="B472" i="1" s="1"/>
  <c r="B473" i="1" s="1"/>
  <c r="B474" i="1" s="1"/>
  <c r="B475" i="1" s="1"/>
  <c r="B476" i="1" s="1"/>
  <c r="B477" i="1" s="1"/>
  <c r="B478" i="1" s="1"/>
  <c r="B479" i="1" s="1"/>
  <c r="B480" i="1" s="1"/>
  <c r="B482" i="1" s="1"/>
  <c r="B486" i="1" s="1"/>
  <c r="B487" i="1" s="1"/>
  <c r="B489" i="1" s="1"/>
  <c r="B490" i="1" s="1"/>
  <c r="B492" i="1" s="1"/>
  <c r="B494" i="1" s="1"/>
  <c r="B496" i="1" s="1"/>
  <c r="B498" i="1" s="1"/>
  <c r="B501" i="1" s="1"/>
  <c r="B502" i="1" s="1"/>
  <c r="B505" i="1" s="1"/>
  <c r="B506" i="1" s="1"/>
  <c r="B507" i="1" s="1"/>
  <c r="B508" i="1" s="1"/>
  <c r="B509" i="1" s="1"/>
  <c r="B510" i="1" s="1"/>
  <c r="B512" i="1" s="1"/>
  <c r="B513" i="1" s="1"/>
  <c r="B517" i="1" s="1"/>
  <c r="B518" i="1" s="1"/>
  <c r="B519" i="1" s="1"/>
  <c r="B520" i="1" s="1"/>
  <c r="B521" i="1" s="1"/>
  <c r="B523" i="1" s="1"/>
  <c r="B524" i="1" s="1"/>
  <c r="B526" i="1" s="1"/>
  <c r="B528" i="1" s="1"/>
  <c r="B530" i="1" s="1"/>
  <c r="B533" i="1" s="1"/>
  <c r="B534" i="1" s="1"/>
  <c r="B535" i="1" s="1"/>
  <c r="B537" i="1" s="1"/>
  <c r="B538" i="1" s="1"/>
  <c r="B539" i="1" s="1"/>
  <c r="B541" i="1" s="1"/>
  <c r="B542" i="1" s="1"/>
  <c r="B543" i="1" s="1"/>
  <c r="B545" i="1" s="1"/>
  <c r="B550" i="1" s="1"/>
  <c r="B551" i="1" s="1"/>
  <c r="B552" i="1" s="1"/>
  <c r="B553" i="1" s="1"/>
  <c r="B556" i="1" s="1"/>
  <c r="B557" i="1" s="1"/>
  <c r="B558" i="1" s="1"/>
  <c r="B559" i="1" s="1"/>
  <c r="B561" i="1" s="1"/>
  <c r="B563" i="1" s="1"/>
  <c r="B564" i="1" s="1"/>
  <c r="B565" i="1" s="1"/>
  <c r="B566" i="1" s="1"/>
  <c r="B567" i="1" s="1"/>
  <c r="B568" i="1" s="1"/>
  <c r="B569" i="1" s="1"/>
  <c r="B570" i="1" s="1"/>
  <c r="B571" i="1" s="1"/>
  <c r="B573" i="1" s="1"/>
  <c r="B574" i="1" s="1"/>
  <c r="B575" i="1" s="1"/>
  <c r="B576" i="1" s="1"/>
  <c r="B578" i="1" s="1"/>
  <c r="B579" i="1" s="1"/>
  <c r="B580" i="1" s="1"/>
  <c r="B581" i="1" s="1"/>
  <c r="B582" i="1" s="1"/>
  <c r="B583" i="1" s="1"/>
  <c r="B585" i="1" s="1"/>
  <c r="B586" i="1" s="1"/>
  <c r="B587" i="1" s="1"/>
  <c r="B589" i="1" s="1"/>
  <c r="B590" i="1" s="1"/>
  <c r="B591" i="1" s="1"/>
  <c r="B592" i="1" s="1"/>
  <c r="B594" i="1" s="1"/>
  <c r="B595" i="1" s="1"/>
  <c r="B596" i="1" s="1"/>
  <c r="B597" i="1" s="1"/>
  <c r="B599" i="1" s="1"/>
  <c r="B601" i="1" s="1"/>
  <c r="B602" i="1" s="1"/>
  <c r="B603" i="1" s="1"/>
  <c r="B606" i="1" s="1"/>
  <c r="B608" i="1" s="1"/>
  <c r="B610" i="1" s="1"/>
  <c r="B612" i="1" s="1"/>
  <c r="B614" i="1" s="1"/>
  <c r="B616" i="1" s="1"/>
  <c r="B617" i="1" s="1"/>
  <c r="B618" i="1" s="1"/>
  <c r="B620" i="1" s="1"/>
  <c r="B621" i="1" s="1"/>
  <c r="B622" i="1" s="1"/>
  <c r="B623" i="1" s="1"/>
  <c r="B625" i="1" s="1"/>
  <c r="B626" i="1" s="1"/>
  <c r="B627" i="1" s="1"/>
  <c r="B628" i="1" s="1"/>
  <c r="B629" i="1" s="1"/>
  <c r="B631" i="1" s="1"/>
  <c r="B632" i="1" s="1"/>
  <c r="B633" i="1" s="1"/>
  <c r="B634" i="1" s="1"/>
  <c r="B635" i="1" s="1"/>
  <c r="B636" i="1" s="1"/>
  <c r="B638" i="1" s="1"/>
  <c r="B639" i="1" s="1"/>
  <c r="B640" i="1" s="1"/>
  <c r="B641" i="1" s="1"/>
  <c r="B642" i="1" s="1"/>
  <c r="B643" i="1" s="1"/>
  <c r="B644" i="1" s="1"/>
  <c r="B647" i="1" s="1"/>
  <c r="B648" i="1" s="1"/>
  <c r="B649" i="1" s="1"/>
  <c r="B650" i="1" s="1"/>
  <c r="B651" i="1" s="1"/>
  <c r="B652" i="1" s="1"/>
  <c r="B653" i="1" s="1"/>
  <c r="B654" i="1" s="1"/>
  <c r="B655" i="1" s="1"/>
  <c r="B656" i="1" s="1"/>
  <c r="B657" i="1" s="1"/>
  <c r="B658" i="1" s="1"/>
  <c r="B659" i="1" s="1"/>
  <c r="B661" i="1" s="1"/>
  <c r="B662" i="1" s="1"/>
  <c r="B663" i="1" s="1"/>
  <c r="B664" i="1" s="1"/>
  <c r="B665" i="1" s="1"/>
  <c r="B666" i="1" s="1"/>
  <c r="B667" i="1" s="1"/>
  <c r="B669" i="1" s="1"/>
  <c r="B671" i="1" s="1"/>
  <c r="B672" i="1" s="1"/>
  <c r="B673" i="1" s="1"/>
  <c r="B674" i="1" s="1"/>
  <c r="B675" i="1" s="1"/>
  <c r="B676" i="1" s="1"/>
  <c r="B679" i="1" s="1"/>
  <c r="B680" i="1" s="1"/>
  <c r="B681" i="1" s="1"/>
  <c r="B682" i="1" s="1"/>
  <c r="B683" i="1" s="1"/>
  <c r="B684" i="1" s="1"/>
  <c r="B686" i="1" s="1"/>
  <c r="B687" i="1" s="1"/>
  <c r="B688" i="1" s="1"/>
  <c r="B689" i="1" s="1"/>
  <c r="B690" i="1" s="1"/>
  <c r="B691" i="1" s="1"/>
  <c r="B692" i="1" s="1"/>
  <c r="B694" i="1" s="1"/>
  <c r="B695" i="1" s="1"/>
  <c r="B696" i="1" s="1"/>
  <c r="B697" i="1" s="1"/>
  <c r="B698" i="1" s="1"/>
  <c r="B699" i="1" s="1"/>
  <c r="B700" i="1" s="1"/>
  <c r="B701" i="1" s="1"/>
  <c r="B702" i="1" s="1"/>
  <c r="B703" i="1" s="1"/>
  <c r="B704" i="1" s="1"/>
  <c r="B705" i="1" s="1"/>
  <c r="B706" i="1" s="1"/>
  <c r="B708" i="1" s="1"/>
  <c r="B709" i="1" s="1"/>
  <c r="B711" i="1" s="1"/>
  <c r="B712" i="1" s="1"/>
  <c r="B713" i="1" s="1"/>
  <c r="B714" i="1" s="1"/>
  <c r="B715" i="1" s="1"/>
  <c r="B716" i="1" s="1"/>
  <c r="B718" i="1" s="1"/>
  <c r="B719" i="1" s="1"/>
  <c r="B720" i="1" s="1"/>
  <c r="B723" i="1" s="1"/>
  <c r="B724" i="1" s="1"/>
  <c r="B725" i="1" s="1"/>
  <c r="B726" i="1" s="1"/>
  <c r="B728" i="1" s="1"/>
  <c r="B730" i="1" s="1"/>
  <c r="B731" i="1" s="1"/>
  <c r="B732" i="1" s="1"/>
  <c r="B735" i="1" s="1"/>
  <c r="B736" i="1" s="1"/>
  <c r="B737" i="1" s="1"/>
  <c r="B738" i="1" s="1"/>
  <c r="B739" i="1" s="1"/>
  <c r="B740" i="1" s="1"/>
  <c r="B741" i="1" s="1"/>
  <c r="B742" i="1" s="1"/>
  <c r="B743" i="1" s="1"/>
  <c r="B745" i="1" s="1"/>
  <c r="B748" i="1" s="1"/>
  <c r="B750" i="1" s="1"/>
  <c r="B753" i="1" s="1"/>
  <c r="B754" i="1" s="1"/>
  <c r="B755" i="1" s="1"/>
  <c r="B756" i="1" s="1"/>
  <c r="B757" i="1" s="1"/>
  <c r="B758" i="1" s="1"/>
  <c r="B759" i="1" s="1"/>
  <c r="B760" i="1" s="1"/>
  <c r="B761" i="1" s="1"/>
  <c r="B762" i="1" s="1"/>
  <c r="B763" i="1" s="1"/>
  <c r="B766" i="1" s="1"/>
  <c r="B767" i="1" s="1"/>
  <c r="B768" i="1" s="1"/>
  <c r="B769" i="1" s="1"/>
  <c r="B770" i="1" s="1"/>
  <c r="B771" i="1" s="1"/>
  <c r="B772" i="1" s="1"/>
  <c r="B773" i="1" s="1"/>
  <c r="B774" i="1" s="1"/>
  <c r="B778" i="1" s="1"/>
  <c r="B780" i="1" s="1"/>
  <c r="B781" i="1" s="1"/>
  <c r="B783" i="1" s="1"/>
  <c r="B785" i="1" s="1"/>
  <c r="B786" i="1" s="1"/>
  <c r="B787" i="1" s="1"/>
  <c r="B788" i="1" s="1"/>
  <c r="B789" i="1" s="1"/>
  <c r="B790" i="1" s="1"/>
  <c r="B791" i="1" s="1"/>
  <c r="B792" i="1" s="1"/>
  <c r="B793" i="1" s="1"/>
  <c r="B794" i="1" s="1"/>
  <c r="B796" i="1" s="1"/>
  <c r="B797" i="1" s="1"/>
  <c r="B800" i="1" s="1"/>
  <c r="B801" i="1" s="1"/>
  <c r="B802" i="1" s="1"/>
  <c r="B803" i="1" s="1"/>
  <c r="B804" i="1" s="1"/>
  <c r="B805" i="1" s="1"/>
  <c r="B808" i="1" s="1"/>
  <c r="B809" i="1" s="1"/>
  <c r="B810" i="1" s="1"/>
  <c r="B812" i="1" s="1"/>
  <c r="B813" i="1" s="1"/>
  <c r="B815" i="1" s="1"/>
  <c r="B817" i="1" s="1"/>
  <c r="B818" i="1" s="1"/>
  <c r="B820" i="1" s="1"/>
  <c r="B821" i="1" s="1"/>
  <c r="B823" i="1" s="1"/>
  <c r="B824" i="1" s="1"/>
  <c r="B826" i="1" s="1"/>
  <c r="B827" i="1" s="1"/>
  <c r="B829" i="1" s="1"/>
  <c r="B831" i="1" s="1"/>
  <c r="B832" i="1" s="1"/>
  <c r="B834" i="1" s="1"/>
  <c r="B835" i="1" s="1"/>
  <c r="B837" i="1" s="1"/>
  <c r="B838" i="1" s="1"/>
  <c r="B839" i="1" s="1"/>
  <c r="B840" i="1" s="1"/>
  <c r="B841" i="1" s="1"/>
  <c r="B843" i="1" s="1"/>
  <c r="B844" i="1" s="1"/>
  <c r="B845" i="1" s="1"/>
  <c r="B846" i="1" s="1"/>
  <c r="B848" i="1" s="1"/>
  <c r="B850" i="1" s="1"/>
  <c r="B852" i="1" s="1"/>
  <c r="B853" i="1" s="1"/>
  <c r="B854" i="1" s="1"/>
  <c r="B855" i="1" s="1"/>
  <c r="B856" i="1" s="1"/>
  <c r="B857" i="1" s="1"/>
  <c r="B858" i="1" s="1"/>
  <c r="B859" i="1" s="1"/>
  <c r="B860" i="1" s="1"/>
  <c r="B861" i="1" s="1"/>
  <c r="B863" i="1" s="1"/>
  <c r="B864" i="1" s="1"/>
  <c r="B866" i="1" s="1"/>
  <c r="B867" i="1" s="1"/>
  <c r="B868" i="1" s="1"/>
  <c r="B869" i="1" s="1"/>
  <c r="B870" i="1" s="1"/>
  <c r="B871" i="1" s="1"/>
  <c r="B872" i="1" s="1"/>
  <c r="B873" i="1" s="1"/>
  <c r="B874" i="1" s="1"/>
  <c r="B875" i="1" s="1"/>
  <c r="B876" i="1" s="1"/>
  <c r="B877" i="1" s="1"/>
  <c r="B878" i="1" s="1"/>
  <c r="B879" i="1" s="1"/>
  <c r="B880" i="1" s="1"/>
  <c r="B881" i="1" s="1"/>
  <c r="B882" i="1" s="1"/>
  <c r="B883" i="1" s="1"/>
  <c r="B884" i="1" s="1"/>
  <c r="B885" i="1" s="1"/>
  <c r="B886" i="1" s="1"/>
  <c r="B888" i="1" s="1"/>
  <c r="B889" i="1" s="1"/>
  <c r="B890" i="1" s="1"/>
  <c r="B891" i="1" s="1"/>
  <c r="B892" i="1" s="1"/>
  <c r="B893" i="1" s="1"/>
  <c r="B894" i="1" s="1"/>
  <c r="B895" i="1" s="1"/>
  <c r="B896" i="1" s="1"/>
  <c r="B897" i="1" s="1"/>
  <c r="B898" i="1" s="1"/>
  <c r="B899" i="1" s="1"/>
  <c r="B901" i="1" s="1"/>
  <c r="B902" i="1" s="1"/>
  <c r="B903" i="1" s="1"/>
  <c r="B904" i="1" s="1"/>
  <c r="B905" i="1" s="1"/>
  <c r="B906" i="1" s="1"/>
  <c r="B907" i="1" s="1"/>
  <c r="B908" i="1" s="1"/>
  <c r="B909" i="1" s="1"/>
  <c r="B910" i="1" s="1"/>
  <c r="B911" i="1" s="1"/>
  <c r="B912" i="1" s="1"/>
  <c r="B913" i="1" s="1"/>
  <c r="B914" i="1" s="1"/>
  <c r="B915" i="1" s="1"/>
  <c r="B916" i="1" s="1"/>
  <c r="B917" i="1" s="1"/>
  <c r="B918" i="1" s="1"/>
  <c r="B919" i="1" s="1"/>
  <c r="B920" i="1" s="1"/>
  <c r="B921" i="1" s="1"/>
  <c r="B922" i="1" s="1"/>
  <c r="B923" i="1" s="1"/>
  <c r="B925" i="1" s="1"/>
  <c r="B926" i="1" s="1"/>
  <c r="B927" i="1" s="1"/>
  <c r="B930" i="1" s="1"/>
  <c r="B931" i="1" s="1"/>
  <c r="B932" i="1" s="1"/>
  <c r="B933" i="1" s="1"/>
  <c r="B934" i="1" s="1"/>
  <c r="B935" i="1" s="1"/>
  <c r="B936" i="1" s="1"/>
  <c r="B937" i="1" s="1"/>
  <c r="B938" i="1" s="1"/>
  <c r="B939" i="1" s="1"/>
  <c r="B940" i="1" s="1"/>
  <c r="B942" i="1" s="1"/>
  <c r="B944" i="1" s="1"/>
  <c r="B945" i="1" s="1"/>
  <c r="B947" i="1" s="1"/>
  <c r="B948" i="1" s="1"/>
  <c r="B950" i="1" s="1"/>
  <c r="B951" i="1" s="1"/>
  <c r="B953" i="1" s="1"/>
  <c r="B954" i="1" s="1"/>
  <c r="B956" i="1" s="1"/>
  <c r="B958" i="1" s="1"/>
  <c r="B959" i="1" s="1"/>
  <c r="B961" i="1" s="1"/>
  <c r="B962" i="1" s="1"/>
  <c r="B964" i="1" s="1"/>
  <c r="B965" i="1" s="1"/>
  <c r="B966" i="1" s="1"/>
  <c r="B967" i="1" s="1"/>
  <c r="B968" i="1" s="1"/>
  <c r="B969" i="1" s="1"/>
  <c r="B970" i="1" s="1"/>
  <c r="B971" i="1" s="1"/>
  <c r="B972" i="1" s="1"/>
  <c r="B973" i="1" s="1"/>
  <c r="B974" i="1" s="1"/>
  <c r="B975" i="1" s="1"/>
  <c r="B976" i="1" s="1"/>
  <c r="B977" i="1" s="1"/>
  <c r="B978" i="1" s="1"/>
  <c r="B979" i="1" s="1"/>
  <c r="B980" i="1" s="1"/>
  <c r="B981" i="1" s="1"/>
  <c r="B982" i="1" s="1"/>
  <c r="B983" i="1" s="1"/>
  <c r="B984" i="1" s="1"/>
  <c r="B985" i="1" s="1"/>
  <c r="B986" i="1" s="1"/>
  <c r="B987" i="1" s="1"/>
  <c r="B988" i="1" s="1"/>
  <c r="B989" i="1" s="1"/>
  <c r="B990" i="1" s="1"/>
  <c r="B991" i="1" s="1"/>
  <c r="B992" i="1" s="1"/>
  <c r="B993" i="1" s="1"/>
  <c r="B994" i="1" s="1"/>
  <c r="B995" i="1" s="1"/>
  <c r="B996" i="1" s="1"/>
  <c r="B997" i="1" s="1"/>
  <c r="B998" i="1" s="1"/>
  <c r="B999" i="1" s="1"/>
  <c r="B1000" i="1" s="1"/>
  <c r="B1001" i="1" s="1"/>
  <c r="B1002" i="1" s="1"/>
  <c r="B1003" i="1" s="1"/>
  <c r="B1006" i="1" s="1"/>
  <c r="B1007" i="1" s="1"/>
  <c r="B1008" i="1" s="1"/>
  <c r="B1010" i="1" s="1"/>
  <c r="B1011" i="1" s="1"/>
  <c r="B1012" i="1" s="1"/>
  <c r="B1014" i="1" s="1"/>
  <c r="B1015" i="1" s="1"/>
  <c r="B1018" i="1" s="1"/>
  <c r="B1019" i="1" s="1"/>
  <c r="B1020" i="1" s="1"/>
  <c r="B1021" i="1" s="1"/>
  <c r="B1022" i="1" s="1"/>
  <c r="B1024" i="1" s="1"/>
  <c r="B1026" i="1" s="1"/>
  <c r="B1027" i="1" s="1"/>
  <c r="B1028" i="1" s="1"/>
  <c r="B1029" i="1" s="1"/>
  <c r="B1030" i="1" s="1"/>
  <c r="B1032" i="1" s="1"/>
  <c r="B1033" i="1" s="1"/>
  <c r="B1034" i="1" s="1"/>
  <c r="B1035" i="1" s="1"/>
  <c r="B1036" i="1" s="1"/>
  <c r="B1038" i="1" s="1"/>
  <c r="B1039" i="1" s="1"/>
  <c r="B1041" i="1" s="1"/>
  <c r="B1042" i="1" s="1"/>
  <c r="B1043" i="1" s="1"/>
  <c r="B1044" i="1" s="1"/>
  <c r="B1045" i="1" s="1"/>
  <c r="B1046" i="1" s="1"/>
  <c r="B1048" i="1" s="1"/>
  <c r="B1049" i="1" s="1"/>
  <c r="B1050" i="1" s="1"/>
  <c r="B1051" i="1" s="1"/>
  <c r="B1052" i="1" s="1"/>
  <c r="B1053" i="1" s="1"/>
  <c r="B1054" i="1" s="1"/>
  <c r="B1055" i="1" s="1"/>
  <c r="B1056" i="1" s="1"/>
  <c r="B1059" i="1" s="1"/>
  <c r="B1061" i="1" s="1"/>
  <c r="B1062" i="1" s="1"/>
  <c r="B1063" i="1" s="1"/>
  <c r="B1064" i="1" s="1"/>
  <c r="B1066" i="1" s="1"/>
  <c r="B1067" i="1" s="1"/>
  <c r="B1068" i="1" s="1"/>
  <c r="B1070" i="1" s="1"/>
  <c r="B1071" i="1" s="1"/>
  <c r="B1072" i="1" s="1"/>
  <c r="B1073" i="1" s="1"/>
  <c r="B1074" i="1" s="1"/>
  <c r="B1078" i="1" s="1"/>
  <c r="B1080" i="1" s="1"/>
  <c r="B1081" i="1" s="1"/>
  <c r="B1083" i="1" s="1"/>
  <c r="B1085" i="1" s="1"/>
  <c r="B1087" i="1" s="1"/>
  <c r="B1089" i="1" s="1"/>
  <c r="B1091" i="1" s="1"/>
  <c r="B1093" i="1" s="1"/>
  <c r="B1094" i="1" s="1"/>
  <c r="B1095" i="1" s="1"/>
  <c r="B1097" i="1" s="1"/>
  <c r="B1098" i="1" s="1"/>
  <c r="B1099" i="1" s="1"/>
  <c r="B1100" i="1" s="1"/>
  <c r="B1101" i="1" s="1"/>
  <c r="B1102" i="1" s="1"/>
  <c r="B1104" i="1" s="1"/>
  <c r="B1106" i="1" s="1"/>
  <c r="B1107" i="1" s="1"/>
  <c r="B1108" i="1" s="1"/>
  <c r="B1109" i="1" s="1"/>
  <c r="B1111" i="1" s="1"/>
  <c r="B1112" i="1" s="1"/>
  <c r="B1113" i="1" s="1"/>
  <c r="B1114" i="1" s="1"/>
  <c r="B1116" i="1" s="1"/>
  <c r="B1117" i="1" s="1"/>
  <c r="B1118" i="1" s="1"/>
  <c r="B1119" i="1" s="1"/>
  <c r="B1120" i="1" s="1"/>
  <c r="B1122" i="1" s="1"/>
  <c r="B1123" i="1" s="1"/>
  <c r="B1124" i="1" s="1"/>
  <c r="B1125" i="1" s="1"/>
  <c r="B1126" i="1" s="1"/>
  <c r="B1128" i="1" s="1"/>
  <c r="B1129" i="1" s="1"/>
  <c r="B1130" i="1" s="1"/>
  <c r="B1131" i="1" s="1"/>
  <c r="B1134" i="1" s="1"/>
  <c r="B1136" i="1" s="1"/>
  <c r="B1138" i="1" s="1"/>
  <c r="B1142" i="1" s="1"/>
  <c r="B1143" i="1" s="1"/>
  <c r="B1145" i="1" s="1"/>
  <c r="B1146" i="1" s="1"/>
  <c r="B1147" i="1" s="1"/>
  <c r="B1150" i="1" s="1"/>
  <c r="B1151" i="1" s="1"/>
  <c r="B1153" i="1" s="1"/>
  <c r="B1154" i="1" s="1"/>
  <c r="B1155" i="1" s="1"/>
  <c r="B1156" i="1" s="1"/>
  <c r="B1157" i="1" s="1"/>
  <c r="B1158" i="1" s="1"/>
  <c r="B1159" i="1" s="1"/>
  <c r="B1161" i="1" s="1"/>
  <c r="B1162" i="1" s="1"/>
  <c r="B1163" i="1" s="1"/>
  <c r="B1165" i="1" s="1"/>
  <c r="B1166" i="1" s="1"/>
  <c r="B1168" i="1" l="1"/>
  <c r="B1170" i="1" s="1"/>
  <c r="B1171" i="1" s="1"/>
  <c r="B1172" i="1" s="1"/>
  <c r="B1173" i="1" s="1"/>
  <c r="B1174" i="1" s="1"/>
  <c r="B1175" i="1" s="1"/>
  <c r="B1176" i="1" s="1"/>
  <c r="B1177" i="1" s="1"/>
  <c r="B1178" i="1" s="1"/>
  <c r="B1179" i="1" s="1"/>
  <c r="B1180" i="1" s="1"/>
  <c r="B1181" i="1" s="1"/>
  <c r="B1182" i="1" s="1"/>
  <c r="B1183" i="1" s="1"/>
  <c r="B1184" i="1" s="1"/>
  <c r="B1185" i="1" s="1"/>
  <c r="B1186" i="1" s="1"/>
  <c r="B1187" i="1" s="1"/>
  <c r="B1188" i="1" s="1"/>
  <c r="B1189" i="1" s="1"/>
  <c r="B1190" i="1" s="1"/>
  <c r="B1191" i="1" s="1"/>
  <c r="B1192" i="1" s="1"/>
  <c r="B1193" i="1" s="1"/>
  <c r="B1194" i="1" s="1"/>
  <c r="B1195" i="1" s="1"/>
  <c r="B1196" i="1" s="1"/>
  <c r="B1197" i="1" s="1"/>
  <c r="B1199" i="1" s="1"/>
  <c r="B1200" i="1" s="1"/>
  <c r="B1202" i="1" s="1"/>
  <c r="B1203" i="1" s="1"/>
  <c r="B1205" i="1" s="1"/>
  <c r="B1206" i="1" s="1"/>
  <c r="B1207" i="1" s="1"/>
  <c r="B1208" i="1" s="1"/>
  <c r="B1209" i="1" s="1"/>
  <c r="B1211" i="1" s="1"/>
  <c r="B1212" i="1" s="1"/>
  <c r="B1214" i="1" s="1"/>
  <c r="B1215" i="1" s="1"/>
  <c r="B1217" i="1" s="1"/>
  <c r="B1218" i="1" s="1"/>
  <c r="B1219" i="1" s="1"/>
  <c r="B1220" i="1" s="1"/>
  <c r="B1222" i="1" s="1"/>
  <c r="B1223" i="1" s="1"/>
  <c r="B1225" i="1" s="1"/>
  <c r="B1226" i="1" s="1"/>
  <c r="B1227" i="1" s="1"/>
  <c r="B1228" i="1" s="1"/>
  <c r="B1229" i="1" s="1"/>
  <c r="B1230" i="1" s="1"/>
  <c r="B1231" i="1" s="1"/>
  <c r="B1232" i="1" s="1"/>
  <c r="B1233" i="1" s="1"/>
  <c r="B1234" i="1" s="1"/>
  <c r="B1235" i="1" s="1"/>
  <c r="B1236" i="1" s="1"/>
  <c r="B1237" i="1" s="1"/>
  <c r="B1238" i="1" s="1"/>
  <c r="B1239" i="1" s="1"/>
  <c r="B1240" i="1" s="1"/>
  <c r="B1241" i="1" s="1"/>
  <c r="B1243" i="1" s="1"/>
  <c r="B1244" i="1" s="1"/>
  <c r="B1245" i="1" s="1"/>
  <c r="B1246" i="1" s="1"/>
  <c r="B1248" i="1" s="1"/>
  <c r="B1250" i="1" s="1"/>
  <c r="B1253" i="1" s="1"/>
  <c r="B1256" i="1" s="1"/>
  <c r="B1257" i="1" s="1"/>
  <c r="B1258" i="1" s="1"/>
  <c r="B1259" i="1" s="1"/>
  <c r="B1260" i="1" s="1"/>
  <c r="B1261" i="1" s="1"/>
  <c r="B1263" i="1" s="1"/>
  <c r="B1264" i="1" s="1"/>
  <c r="B1265" i="1" s="1"/>
  <c r="B1266" i="1" s="1"/>
  <c r="B1267" i="1" s="1"/>
  <c r="B1269" i="1" s="1"/>
  <c r="B1270" i="1" s="1"/>
  <c r="B1273" i="1" s="1"/>
  <c r="B1274" i="1" s="1"/>
  <c r="B1275" i="1" s="1"/>
  <c r="B1276" i="1" s="1"/>
  <c r="B1277" i="1" s="1"/>
  <c r="B1278" i="1" s="1"/>
  <c r="B1279" i="1" s="1"/>
  <c r="B1280" i="1" s="1"/>
  <c r="B1281" i="1" s="1"/>
  <c r="B1282" i="1" s="1"/>
  <c r="B1283" i="1" s="1"/>
  <c r="B1284" i="1" s="1"/>
  <c r="B1285" i="1" s="1"/>
  <c r="B1290" i="1" s="1"/>
  <c r="B1291" i="1" s="1"/>
  <c r="B1298" i="1" s="1"/>
  <c r="B1299" i="1" s="1"/>
  <c r="B1300" i="1" s="1"/>
  <c r="B1301" i="1" s="1"/>
  <c r="B1302" i="1" s="1"/>
  <c r="B1311" i="1" s="1"/>
  <c r="B1313" i="1" s="1"/>
  <c r="B1315" i="1" s="1"/>
  <c r="B1317" i="1" s="1"/>
  <c r="B1321" i="1" s="1"/>
  <c r="B1323" i="1" s="1"/>
  <c r="B1325" i="1" s="1"/>
  <c r="B1327" i="1" s="1"/>
  <c r="B1329" i="1" s="1"/>
  <c r="B1331" i="1" s="1"/>
  <c r="B1333" i="1" s="1"/>
  <c r="B1335" i="1" s="1"/>
  <c r="B1337" i="1" s="1"/>
  <c r="B1340" i="1" s="1"/>
  <c r="B1341" i="1" s="1"/>
  <c r="B1342" i="1" s="1"/>
  <c r="B1345" i="1" s="1"/>
  <c r="B1346" i="1" s="1"/>
  <c r="B1347" i="1" s="1"/>
  <c r="B1349" i="1" s="1"/>
  <c r="B1350" i="1" s="1"/>
  <c r="B1351" i="1" s="1"/>
  <c r="B1353" i="1" s="1"/>
  <c r="B1354" i="1" s="1"/>
  <c r="B1356" i="1" s="1"/>
  <c r="B1357" i="1" s="1"/>
  <c r="B1358" i="1" s="1"/>
  <c r="B1359" i="1" s="1"/>
  <c r="B1361" i="1" s="1"/>
  <c r="B1362" i="1" s="1"/>
  <c r="B1364" i="1" s="1"/>
  <c r="B1365" i="1" s="1"/>
  <c r="B1366" i="1" s="1"/>
  <c r="B1367" i="1" s="1"/>
  <c r="B1368" i="1" s="1"/>
  <c r="B1369" i="1" s="1"/>
  <c r="B1371" i="1" s="1"/>
  <c r="B1372" i="1" s="1"/>
  <c r="B1374" i="1" s="1"/>
  <c r="B1375" i="1" s="1"/>
  <c r="B1376" i="1" s="1"/>
  <c r="B1377" i="1" s="1"/>
  <c r="B1378" i="1" s="1"/>
  <c r="B1379" i="1" s="1"/>
  <c r="B1381" i="1" s="1"/>
  <c r="B1382" i="1" s="1"/>
  <c r="B1383" i="1" s="1"/>
  <c r="B1384" i="1" s="1"/>
  <c r="B1385" i="1" s="1"/>
  <c r="B1386" i="1" s="1"/>
  <c r="B1387" i="1" s="1"/>
  <c r="B1388" i="1" s="1"/>
  <c r="B1393" i="1" s="1"/>
  <c r="B1394" i="1" s="1"/>
  <c r="B1396" i="1" s="1"/>
  <c r="B1397" i="1" s="1"/>
  <c r="B1399" i="1" s="1"/>
  <c r="B1400" i="1" s="1"/>
  <c r="B1402" i="1" s="1"/>
  <c r="B1403" i="1" s="1"/>
  <c r="B1405" i="1" s="1"/>
  <c r="B1406" i="1" s="1"/>
  <c r="B1408" i="1" s="1"/>
  <c r="B1409" i="1" s="1"/>
  <c r="B1411" i="1" s="1"/>
  <c r="B1412" i="1" s="1"/>
  <c r="B1414" i="1" s="1"/>
  <c r="B1417" i="1" s="1"/>
  <c r="B1418" i="1" s="1"/>
  <c r="B1419" i="1" s="1"/>
  <c r="B1420" i="1" s="1"/>
  <c r="B1421" i="1" s="1"/>
  <c r="B1422" i="1" s="1"/>
  <c r="B1423" i="1" s="1"/>
  <c r="B1424" i="1" s="1"/>
  <c r="B1425" i="1" s="1"/>
  <c r="B1426" i="1" s="1"/>
  <c r="B1429" i="1" s="1"/>
  <c r="B1430" i="1" s="1"/>
  <c r="B1431" i="1" s="1"/>
  <c r="B1432" i="1" s="1"/>
  <c r="B1433" i="1" s="1"/>
  <c r="B1435" i="1" s="1"/>
  <c r="B1436" i="1" s="1"/>
  <c r="B1437" i="1" s="1"/>
  <c r="B1440" i="1" s="1"/>
</calcChain>
</file>

<file path=xl/sharedStrings.xml><?xml version="1.0" encoding="utf-8"?>
<sst xmlns="http://schemas.openxmlformats.org/spreadsheetml/2006/main" count="2467" uniqueCount="1290">
  <si>
    <t>Désignation</t>
  </si>
  <si>
    <t>U</t>
  </si>
  <si>
    <t>PU €HT</t>
  </si>
  <si>
    <t>LOT 10 - ETANCHEITE / COUVERTURE / ZINGUERIE / CHARPENTE</t>
  </si>
  <si>
    <t>GENERALITES</t>
  </si>
  <si>
    <t>TRAVAUX SUR ATTACHEMENT</t>
  </si>
  <si>
    <t>H</t>
  </si>
  <si>
    <t>Plus-value sur facture d'achat pour fourniture d'éléments hors bordereau</t>
  </si>
  <si>
    <t>%</t>
  </si>
  <si>
    <t>Majoration horaire sur main d’œuvre pour  travaux effectués en dehors des heures et jours normalement travaillés</t>
  </si>
  <si>
    <t>INSTALLATION DE CHANTIER - ECHAFAUDAGES ET AGRES</t>
  </si>
  <si>
    <t>CLOTURE DE CHANTIER</t>
  </si>
  <si>
    <t>En panneau de tôle prélaquée de 2,00 m de hauteur (installation et repliement) compris plots, fixations, ancrage, portillons d'accès pour piétons et camions</t>
  </si>
  <si>
    <t>ML</t>
  </si>
  <si>
    <t>Clôture mobile en panneaux à structure métallique grillagé de ht 2,00 x 3,50 m Lg sur plot (installation, repliement)</t>
  </si>
  <si>
    <t>Location journalière</t>
  </si>
  <si>
    <t>ARMOIRES ELECTRIQUES DE CHANTIER</t>
  </si>
  <si>
    <t>Armoires de chantier monophasés</t>
  </si>
  <si>
    <t>Armoires de chantier triphasées</t>
  </si>
  <si>
    <t>BARAQUE DE CHANTIER ET WC</t>
  </si>
  <si>
    <t>Tractable, non isolé</t>
  </si>
  <si>
    <t>Installation et repliement</t>
  </si>
  <si>
    <t>Cabinet WC chimique</t>
  </si>
  <si>
    <t>Amenée et repli d'un cabinet WC chimique</t>
  </si>
  <si>
    <t>forfait</t>
  </si>
  <si>
    <t>Location cabinet WC chimique</t>
  </si>
  <si>
    <t>ft/jour</t>
  </si>
  <si>
    <t>Vestiaire</t>
  </si>
  <si>
    <t>Amenée et repli d'un vestiaire</t>
  </si>
  <si>
    <t>Location vestiaire</t>
  </si>
  <si>
    <t>Bungalow équipé pour réunion de chantier</t>
  </si>
  <si>
    <t>Amenée et repli d'un bungalow équipé pour réunion de chantier</t>
  </si>
  <si>
    <t>Location bungalow équipé pour réunion de chantier</t>
  </si>
  <si>
    <t>Pour 4 personnes</t>
  </si>
  <si>
    <t>Pour 6 personnes</t>
  </si>
  <si>
    <t>Pour 8 personnes</t>
  </si>
  <si>
    <t>ens</t>
  </si>
  <si>
    <t>SIGNALISATION DE CHANTIER</t>
  </si>
  <si>
    <t>Panneau de chantier, signalisation travaux</t>
  </si>
  <si>
    <t>Installation et repliement panneau information 1,20 x 0,80 m sur poteaux suivant indication du maître d'ouvrage</t>
  </si>
  <si>
    <t>Installation et repliement panneau information 1,50 x 1,50 m sur poteaux suivant indication du maître d'ouvrage</t>
  </si>
  <si>
    <t>Installation et repliement panneau information 1,50 x 3,00 m sur poteaux suivant indication du maître d'ouvrage</t>
  </si>
  <si>
    <t>Feux tricolores</t>
  </si>
  <si>
    <t>Installation et repliement panneau signalisation mobile de travaux</t>
  </si>
  <si>
    <t>Location journalière feux tricolores et batteries</t>
  </si>
  <si>
    <t>J</t>
  </si>
  <si>
    <t>ECHAFAUDAGE</t>
  </si>
  <si>
    <t>Echafaudage lourd</t>
  </si>
  <si>
    <t>Transport dans un rayon de 0 à 50 km, pour son amenée ou son repliement</t>
  </si>
  <si>
    <t>Montage par une équipe spécialisée, comprenant le chargement au dépôt, le déchargement sur le chantier, le montage des éléments d'échafaudage, compris la mise en oeuvre des points d'ancrage, planchers, échelles , garde-corps et filets de protection</t>
  </si>
  <si>
    <t>M2</t>
  </si>
  <si>
    <t>Démontage par une équipe spécialisée, comprenant le démontage des éléments d'échafaudage, le chargement sur le chantier et le déchargement au dépôt</t>
  </si>
  <si>
    <t>Echafaudage volant largeur 3M</t>
  </si>
  <si>
    <t>Transport aller / retour - installation -dépose dans un rayon de 0 à 50 km</t>
  </si>
  <si>
    <t>Mise en place d'un échafaudage composé d'éléments modulaires Hauteur de travail ≤ à 5,00 ml</t>
  </si>
  <si>
    <t>m²</t>
  </si>
  <si>
    <t>Mise en place d'un échafaudage composé d'éléments modulaires Hauteur de travail &gt; à 5,00 ml</t>
  </si>
  <si>
    <t>Mise en place d'une alarme anti-intrusion sur échafaudage</t>
  </si>
  <si>
    <t>u</t>
  </si>
  <si>
    <t>Mise en place d'une échelle d'accès</t>
  </si>
  <si>
    <t>Mise en place d'une sapine d'accès</t>
  </si>
  <si>
    <t>ETAIEMENT</t>
  </si>
  <si>
    <t xml:space="preserve">Etai métallique comprenant le transport aller / retour par véhicule léger, la mise en place, la dépose </t>
  </si>
  <si>
    <t>De 1M à 4M</t>
  </si>
  <si>
    <t>Poutrelle en aluminium pour étaiement - Tour d'étaiement</t>
  </si>
  <si>
    <t>Transport à la tonne de tous échafaudages et étaiement dans rayon de 50 km comprenant l'installation à la tonne, compris le chargement au dépôt, le déchargement sur chantier, le montage par équipe spécialisée</t>
  </si>
  <si>
    <t>T</t>
  </si>
  <si>
    <t>Repliement à la tonne compris le démontage des éléments d'étaiement par une équipe spécialisée, le chargement sur le chantier et le déchargement au dépôt</t>
  </si>
  <si>
    <t>Location à la journée d'échafaudage</t>
  </si>
  <si>
    <t>PROTECTION HORIZONTALE, VERTICALE OU INCLINEE</t>
  </si>
  <si>
    <t>Filet pare chute</t>
  </si>
  <si>
    <t>Filet pare gravois</t>
  </si>
  <si>
    <t>Bâche de protection</t>
  </si>
  <si>
    <t>Bâche lourde en toile</t>
  </si>
  <si>
    <t>Bâche légère en PVC</t>
  </si>
  <si>
    <t>Remaniement de bâche</t>
  </si>
  <si>
    <t>Mise en place de auvents de protection en tôle au dessus des passages piétons et entrées de bâtiment/locaux.</t>
  </si>
  <si>
    <t>Mise en place de crochet pour harnais de sécurité</t>
  </si>
  <si>
    <t>Mise en place de ligne de vie provisoire</t>
  </si>
  <si>
    <t>ml</t>
  </si>
  <si>
    <t>MATERIEL D'EXECUTION</t>
  </si>
  <si>
    <t>Treuil électrique 200 kg</t>
  </si>
  <si>
    <t>Transport - Installation et repliement</t>
  </si>
  <si>
    <t>Goulotte à gravois</t>
  </si>
  <si>
    <t>Compresseur</t>
  </si>
  <si>
    <t>Transport - Installation d'un compresseur air 40 CV et repliement</t>
  </si>
  <si>
    <t>Groupe électrogène</t>
  </si>
  <si>
    <t>Transport- Installation et repliement</t>
  </si>
  <si>
    <t>Nacelle / Grue télescopique automotrice livrée sur site</t>
  </si>
  <si>
    <t>Installation d'une nacelle hydraulique</t>
  </si>
  <si>
    <t>Installation d'un monte matériaux type monte meuble</t>
  </si>
  <si>
    <t>Pompe de relevage pneumatique comprenant tout raccordement et tuyaux d'évacuation</t>
  </si>
  <si>
    <t>Transport - installation et repliement</t>
  </si>
  <si>
    <t>TRAVAUX DE DEPOSE</t>
  </si>
  <si>
    <t>ENLEVEMENT DES GRAVOIS</t>
  </si>
  <si>
    <t>Chargement en camions et enlèvement de tous gravois en décharges publiques, compris montage ou descente et sortie</t>
  </si>
  <si>
    <t>M3</t>
  </si>
  <si>
    <t>Droits de décharge : seront payés sur production d’un double de la facture acquittée avec application du coefficient de vente pour travaux sous-traités</t>
  </si>
  <si>
    <t>Obs.</t>
  </si>
  <si>
    <t>Plus value pour tri sélectif : seront payés sur production d’un double des factures acquittées avec application du coefficient de vente pour travaux sous-traités</t>
  </si>
  <si>
    <t>DEPOSE DES PROTECTIONS</t>
  </si>
  <si>
    <t>Mise en tas de la protection gravillons épaisseur 4 cm pour réemploi après traitement</t>
  </si>
  <si>
    <t>M²</t>
  </si>
  <si>
    <t>Mise en tas de la protection gravillons épaisseur 6 cm pour réemploi après traitement</t>
  </si>
  <si>
    <t>Evacuation de la protection gravillons épaisseur 4 cm</t>
  </si>
  <si>
    <t>Evacuation de la protection gravillons épaisseur 6 cm</t>
  </si>
  <si>
    <t xml:space="preserve">Démolition de protection par chape béton épaisseur  4 cm </t>
  </si>
  <si>
    <t xml:space="preserve">Démolition de protection par chape béton épaisseur  6 cm </t>
  </si>
  <si>
    <t xml:space="preserve">Démolition de protection par dallage béton épaisseur  8 cm </t>
  </si>
  <si>
    <t xml:space="preserve">Démolition de protection par dallage béton épaisseur  10 cm </t>
  </si>
  <si>
    <t>Démolition fond de forme en béton maigre épaisseur moyenne 8 cm</t>
  </si>
  <si>
    <t>Démolition de la forme de pente</t>
  </si>
  <si>
    <t>Démolition de l'enduit ciment grillagé</t>
  </si>
  <si>
    <t xml:space="preserve">ARRACHAGE DE COMPLEXE D'ETANCHEITE </t>
  </si>
  <si>
    <t>En partie courante</t>
  </si>
  <si>
    <t>Délardage de revêtement  aluminium</t>
  </si>
  <si>
    <t>Arrachage de complexe d'étanchéité courant</t>
  </si>
  <si>
    <t>Arrachage de l'ancienne membrane d'étanchéité en adhérance</t>
  </si>
  <si>
    <t>Arrachage de l'ancienne membrane d'étanchéité en indépendance</t>
  </si>
  <si>
    <t xml:space="preserve">Arrachage étanchéité autoprotégée sur édicule </t>
  </si>
  <si>
    <t>Arrachage de l'étanchéité asphalte sur parties courantes</t>
  </si>
  <si>
    <t>Arrachage d'isolant thermique</t>
  </si>
  <si>
    <t>Arrachage du pare vapeur ( obligatoire si arrachage de l'isolant)</t>
  </si>
  <si>
    <t>Arrachage des parties non adhérentes du pare vapeur</t>
  </si>
  <si>
    <t>Arrachage total du pare vapeur</t>
  </si>
  <si>
    <t>Mise à plat du pare vapeur existant avant réfection d'un nouveau pare vapeur</t>
  </si>
  <si>
    <t>Dépose de couvertines</t>
  </si>
  <si>
    <t xml:space="preserve">Dépose de bandes de rives </t>
  </si>
  <si>
    <t>En relevé</t>
  </si>
  <si>
    <t>Arrachage relevé jusque dév. 0,30 ml</t>
  </si>
  <si>
    <t>Plus value arrachage relevé supérieur à 0,30 ml</t>
  </si>
  <si>
    <t>Dépose de bandes porte solins</t>
  </si>
  <si>
    <t>Délardage de relevé jusque dév. 0,30 ml</t>
  </si>
  <si>
    <t>Plus value pour délardage de relevé supérieur à 0,30 ml</t>
  </si>
  <si>
    <t xml:space="preserve">Arrachage de complexe d'étanchéité </t>
  </si>
  <si>
    <t>Arrachage du pare vapeur</t>
  </si>
  <si>
    <t>Mise à plat des cloques et pontage des fissures</t>
  </si>
  <si>
    <t>Assèchement du support et brossage</t>
  </si>
  <si>
    <t>Annexes</t>
  </si>
  <si>
    <t>Dépose de naissance d'eaux pluviales</t>
  </si>
  <si>
    <t>Dépose de sortie de ventilation</t>
  </si>
  <si>
    <t>Dépose d'habillage de sortie VMC</t>
  </si>
  <si>
    <t>Dépose de crosse de passage de fils</t>
  </si>
  <si>
    <t>Dépose de bande de rive</t>
  </si>
  <si>
    <t>Dépose de couvertine</t>
  </si>
  <si>
    <t>Dépose de garde-corps pour réemploi</t>
  </si>
  <si>
    <t>Dépose de garde-corps sans réemploi</t>
  </si>
  <si>
    <t>Dépose de lanterneau sans réemploi</t>
  </si>
  <si>
    <t>Dépose du cadre et du dôme pour évacuation sans dépose des costières</t>
  </si>
  <si>
    <t>Dépose de l'asservissement de désenfumage</t>
  </si>
  <si>
    <t>Dépose et repose du moteur VMC</t>
  </si>
  <si>
    <t>Dépose des supports de traînasse</t>
  </si>
  <si>
    <t>Dépose et repose des supports de traînasse VMC</t>
  </si>
  <si>
    <t>Démolition de la dalle béton support de moteur</t>
  </si>
  <si>
    <t>Démolition de la dalle béton support de moteur VMC</t>
  </si>
  <si>
    <t>Descente des gravois à pied de bâtiment (toute hauteur)</t>
  </si>
  <si>
    <t>Mise en bennes et évacuation en décharge (fourniture du BDS)</t>
  </si>
  <si>
    <t>JOINT DE DILATATION</t>
  </si>
  <si>
    <t>Arrachage habillage joint de dilatation</t>
  </si>
  <si>
    <t>Dépose de joint de mitoyenneté</t>
  </si>
  <si>
    <t>REFECTION ECRAN PARE-VAPEUR</t>
  </si>
  <si>
    <t xml:space="preserve">PARTIE COURANTE SUR PLANCHER BETON SANS CHAUFFAGE INCORPORE </t>
  </si>
  <si>
    <t>Pare vapeur composé de : une couche d'imprégnation à froid, une couche de bitume à chaud de 1,5 kg/M2, un feutre type 36S, une couche de bitume à chaud de 1,5 kg/ M²</t>
  </si>
  <si>
    <t>Mise en place d'un pare vapeur comprenant une couche d'impression, une membrane d'étanchéité collé par EAC (plancher non chauffant)</t>
  </si>
  <si>
    <t>Mise en place d'un pare vapeur comprenant une couche d'impression, une membrane élastomère soudée en plein sur le support (plancher non chauffant)</t>
  </si>
  <si>
    <t>Mise en place d'un pare vapeur comprenant une couche d'impression, une membrane perforée, une membrane renforcée avec âme aluminium soudée en plein sur le support (locaux à forte hygrométrie ou plancher chauffant total)</t>
  </si>
  <si>
    <t>Pare-vapeur en polyéthylène ou polyane</t>
  </si>
  <si>
    <t>EQUERRE DE RENFORT DU PARE VAPEUR SUR RELEVES</t>
  </si>
  <si>
    <t>Pare vapeur composé de une couche de bitume à chaud pour collage de l'équerre 0,25 m de développé, une bande d'équerre de renfort en chape élastomère type spr14 de 0,25 M de développé</t>
  </si>
  <si>
    <t xml:space="preserve">Mise en place d'une équerre de renfort conformément au DTU au droit de toutes les émergences </t>
  </si>
  <si>
    <t>SUR BETON CELLULAIRE</t>
  </si>
  <si>
    <t>Pour locaux à faible ou moyenne hygrométrie</t>
  </si>
  <si>
    <t>EIF + écran semi-indépendance + chape 40 VV</t>
  </si>
  <si>
    <t>SUR PANNEAU BOIS OU DERIVES</t>
  </si>
  <si>
    <t>Chape 40 bitume fixée mécaniquement</t>
  </si>
  <si>
    <t>ISOLATION THERMIQUE SOUS ETANCHEITE</t>
  </si>
  <si>
    <t>Mise en place d'une isolation par panneau en mousse de polyuréthane sous étanchéité autoprotégée</t>
  </si>
  <si>
    <t>épaisseur 60 mm (R ≥ 2.60 m².K/W)</t>
  </si>
  <si>
    <t>épaisseur 70 mm (R ≥ 3.00 m².K/W)</t>
  </si>
  <si>
    <t>épaisseur 80 mm (R ≥ 3.45 m².K/W)</t>
  </si>
  <si>
    <t>épaisseur 90 mm (R ≥ 3.90 m².K/W)</t>
  </si>
  <si>
    <t>épaisseur 100 mm (R ≥ 4.75 m².K/W)</t>
  </si>
  <si>
    <t>épaisseur 120 mm (R ≥ 5.20 m².K/W)</t>
  </si>
  <si>
    <t>épaisseur 180 (2 lits d'isolant) mm (R ≥ 7.80 m².K/W)</t>
  </si>
  <si>
    <t>Mise en place d'une isolation par panneau en mousse de polyuréthane sous protection lourde</t>
  </si>
  <si>
    <t>Mise en place d'une isolation par panneau en verre cellulaire</t>
  </si>
  <si>
    <t>épaisseur 80 mm (R ≥ 1.90 m².K/W)</t>
  </si>
  <si>
    <t>épaisseur 100 mm (R ≥ 2.40 m².K/W)</t>
  </si>
  <si>
    <t>épaisseur 110 mm (R ≥ 2.60 m².K/W)</t>
  </si>
  <si>
    <t>épaisseur 120 mm (R ≥ 2.85 m².K/W)</t>
  </si>
  <si>
    <t>épaisseur 160 mm (R ≥ 3.80 m².K/W)</t>
  </si>
  <si>
    <t>épaisseur 300 mm (R ≥ 7.05 m².K/W)</t>
  </si>
  <si>
    <t>Mise en place d'une isolation par panneau laine de roche nu</t>
  </si>
  <si>
    <t>épaisseur 80 mm (R ≥ 2.05 m².K/W)</t>
  </si>
  <si>
    <t>épaisseur 100 mm (R ≥ 2.55 m².K/W)</t>
  </si>
  <si>
    <t>épaisseur 110 mm (R ≥ 2.75 m².K/W)</t>
  </si>
  <si>
    <t>épaisseur 120 mm (R ≥ 3.05 m².K/W)</t>
  </si>
  <si>
    <t>épaisseur 140 mm (R ≥ 3.55 m².K/W)</t>
  </si>
  <si>
    <t>épaisseur 160 mm (R ≥ 4.10 m².K/W)</t>
  </si>
  <si>
    <t>épaisseur 180 mm (R ≥ 4.60 m².K/W)</t>
  </si>
  <si>
    <t>épaisseur 280 mm (2 lits d'isolant) mm (R ≥ 7.00 m².K/W)</t>
  </si>
  <si>
    <t>Mise en place d'une isolation par panneau laine de roche surfacé bitume</t>
  </si>
  <si>
    <t>épaisseur 60 mm (R ≥ 1.40 m².K/W)</t>
  </si>
  <si>
    <t>épaisseur 105 mm (R ≥ 2.65 m².K/W)</t>
  </si>
  <si>
    <t>épaisseur 280 (2 lits d'isolant) mm (R ≥ 7.10 m².K/W)</t>
  </si>
  <si>
    <t>Mise en place d'une isolation par panneau en polystyrène expansé</t>
  </si>
  <si>
    <t>épaisseur 60 mm (R ≥ 1.75 m².K/W)</t>
  </si>
  <si>
    <t>épaisseur 80 mm (R ≥ 2.35 m².K/W)</t>
  </si>
  <si>
    <t>épaisseur 95 mm (R ≥ 2.60 m².K/W)</t>
  </si>
  <si>
    <t>épaisseur 100 mm (R ≥ 2.90 m².K/W)</t>
  </si>
  <si>
    <t>épaisseur 120 mm (R ≥ 3.50 m².K/W)</t>
  </si>
  <si>
    <t>épaisseur 140 mm (R ≥ 4.10 m².K/W)</t>
  </si>
  <si>
    <t>épaisseur 260 (2 lits d'isolant) mm (R ≥ 7.20 m².K/W)</t>
  </si>
  <si>
    <t>Mise en place d'une isolation par panneau de polystyrène extrudé</t>
  </si>
  <si>
    <t>épaisseur 60 mm (R ≥ 2.10 m².K/W)</t>
  </si>
  <si>
    <t>épaisseur 80 mm (R ≥ 2.75 m².K/W)</t>
  </si>
  <si>
    <t>épaisseur 100 mm (R ≥ 3.45 m².K/W)</t>
  </si>
  <si>
    <t>épaisseur 120 mm (R ≥ 4.15 m².K/W)</t>
  </si>
  <si>
    <t>épaisseur 140 mm (R ≥ 4.60 m².K/W)</t>
  </si>
  <si>
    <t>épaisseur 220 (2 lits d'isolant) mm (R ≥ 7.60 m².K/W)</t>
  </si>
  <si>
    <t>Mise en place d'un feutre non tissé sur l'isolant</t>
  </si>
  <si>
    <t xml:space="preserve">TRAVAUX D'ETANCHEITE </t>
  </si>
  <si>
    <t>Etanchéité résine en partie courante</t>
  </si>
  <si>
    <t>Partie courante (accessibles, protection à rajouter)</t>
  </si>
  <si>
    <t>1 couche de primaire à raison de 200 gr/m² minimum</t>
  </si>
  <si>
    <t>1 couche de résine à base de polyuréthane à raison de 700 gr/m²</t>
  </si>
  <si>
    <t>1 toile de renfort marouflée sur la 1ère couche</t>
  </si>
  <si>
    <t>2 couches de résine à base de polyuréthane à raison de 700 gr/m²</t>
  </si>
  <si>
    <t>Partie courante (inaccessibles, autoprotection ou protection à rajouter)</t>
  </si>
  <si>
    <t>1 toile de renfort marouflée sur la couche</t>
  </si>
  <si>
    <t>Relevé (inaccessibles, autoprotection ou protection à rajouter pour un développé de 0,20 ml)</t>
  </si>
  <si>
    <t>Couche de résine</t>
  </si>
  <si>
    <t>Etanchéité par membrane élastomère en partie courante</t>
  </si>
  <si>
    <t>Partie courante bicouche protection rapportée (inaccessibles, rajouter protection)</t>
  </si>
  <si>
    <t>Système de base</t>
  </si>
  <si>
    <t>1 voile d'indépendance</t>
  </si>
  <si>
    <t>1 membrane élastomère armature polyester 70 gr</t>
  </si>
  <si>
    <t>1 membrane élastomère armature voile de verre 50 gr</t>
  </si>
  <si>
    <t>Système optimal</t>
  </si>
  <si>
    <t>1 membrane élastomère armature polyester 180 gr</t>
  </si>
  <si>
    <t>1 membrane élastomère armature voie de verre 50 gr</t>
  </si>
  <si>
    <t>Système renforcé</t>
  </si>
  <si>
    <t>Partie courante monocouche (inaccessibles, accessibles, rajouter protection)</t>
  </si>
  <si>
    <t>Bande de pontage sur les joints</t>
  </si>
  <si>
    <t xml:space="preserve">Partie courante bicouche </t>
  </si>
  <si>
    <t>Partie courante bicouche autoprotégée (inaccessibles)</t>
  </si>
  <si>
    <t>1 membrane élastomère autoadhésive à froid en semi indépendance calibrée en usine,</t>
  </si>
  <si>
    <t>armature composite de 140 gr</t>
  </si>
  <si>
    <t>1 membrane élastomère armature voile de verre 50 gr finition autoprotégée</t>
  </si>
  <si>
    <t>1 membrane élastomère armature polyester 180 gr finition autoprotégée</t>
  </si>
  <si>
    <t>1 membrane élastomère autoadhésive à froid en semi indépendance calibrée en usine,armature composite de 140 gr</t>
  </si>
  <si>
    <t>1 membrane élastomère armature 250 gr finition autoprotégée</t>
  </si>
  <si>
    <t>Partie courante monocouche autoprotégée (inaccessibles)</t>
  </si>
  <si>
    <t>Partie courante bicouche  (jardin, rajouter protection)</t>
  </si>
  <si>
    <t>1 membrane élastomère armature polyester 180 gr avec adjonction d'un anti-racine</t>
  </si>
  <si>
    <t>Partie courante écran d'indépendance</t>
  </si>
  <si>
    <t>Ecran voile de verre 100 gr</t>
  </si>
  <si>
    <t>Ecran polyester non tissé 170 gr</t>
  </si>
  <si>
    <t>Ecran polyester non tissé 400 gr</t>
  </si>
  <si>
    <t>Bouchement engravure sur émergences</t>
  </si>
  <si>
    <t>Bouchement d'engravure par isolant type perlite</t>
  </si>
  <si>
    <t xml:space="preserve">Bouchement d'engravure par mortier de résine </t>
  </si>
  <si>
    <t>Etanchéité par complexe asphalte</t>
  </si>
  <si>
    <t>Partie courante ( terrasses inaccessibles ,  protection à rajouter )</t>
  </si>
  <si>
    <t xml:space="preserve"> 1 couche en asphalte pur de 5 mm ( qualité étanchéité )</t>
  </si>
  <si>
    <t xml:space="preserve"> 1 couche en asphalte coulé sable de 15 mm à joints croisés</t>
  </si>
  <si>
    <t>Partie courante ( terrasses techniques, inaccessibles, jardin, retenue d'eau temporaire, protection à rajouter )</t>
  </si>
  <si>
    <t xml:space="preserve"> 1 couche en asphalte coulé porphyré de 20 mm </t>
  </si>
  <si>
    <t>Partie courante ( terrasses inaccessibles,technique, accessibles pietons et véhicules , protection à rajouter )</t>
  </si>
  <si>
    <t xml:space="preserve"> 1 couche en asphalte sablé de 15 mm </t>
  </si>
  <si>
    <t xml:space="preserve"> 1 couche en asphalte coulé porphyré de 25 mm </t>
  </si>
  <si>
    <t>Partie courante ( terrasses inaccessibles , protection  à rajouter )</t>
  </si>
  <si>
    <t xml:space="preserve"> isolation type papier Kraft posé à recouvrement</t>
  </si>
  <si>
    <t xml:space="preserve"> 1 couche en asphalte coulé sable de 20 mm </t>
  </si>
  <si>
    <t>Partie courante (terrasse inaccessible,accessibles,pietons,circulations, protection  à rajouter)</t>
  </si>
  <si>
    <t xml:space="preserve"> 1 membrane d'étanchéité élastomère posée en indépendance ou semi indépendance </t>
  </si>
  <si>
    <t xml:space="preserve">Partie courante ( terrasses inaccessibles , accessibles , parkings , autoprotégée ou protection à rajouter) </t>
  </si>
  <si>
    <t xml:space="preserve"> 1 Eif</t>
  </si>
  <si>
    <t xml:space="preserve"> 1 membrane d'étanchéité élastomère posée en indépendance </t>
  </si>
  <si>
    <t>Partie courante ( parkings , jardin , circulation , autoprotégée ou protection à rajouter )</t>
  </si>
  <si>
    <t xml:space="preserve"> 1 Eif </t>
  </si>
  <si>
    <t xml:space="preserve"> 1 membrane d'étanchéité élastomère soudée en plein sur le support</t>
  </si>
  <si>
    <t>Partie courante ( protection membrane pour parkings, jardins , circulations, accessibles )</t>
  </si>
  <si>
    <t xml:space="preserve"> 1 couche en asphalte coulé porphyré  noir de 20 mm </t>
  </si>
  <si>
    <t xml:space="preserve"> 1 couche en asphalte coulé porphyré  noir de 25 mm </t>
  </si>
  <si>
    <t xml:space="preserve"> 1 couche en asphalte coulé porphyré  noir de 30 mm </t>
  </si>
  <si>
    <t>Partie courante ( protection membrane pour parkings, circulations, accessibles )</t>
  </si>
  <si>
    <t xml:space="preserve"> 1 couche en asphalte coulé porphyré  rouge-brun de 20 mm </t>
  </si>
  <si>
    <t xml:space="preserve"> 1 couche en asphalte coulé porphyré  rouge-brun de 25 mm </t>
  </si>
  <si>
    <t xml:space="preserve"> 1 couche en asphalte coulé porphyré  rouge-brun de 30 mm </t>
  </si>
  <si>
    <t xml:space="preserve"> Plus value pour une couche en asphalte synthétique COLORE coulé  ép. 20 mm </t>
  </si>
  <si>
    <t xml:space="preserve"> Plus value pour une couche en asphalte synthétique COLORE coulé  ép. 25mm </t>
  </si>
  <si>
    <t xml:space="preserve"> Plus value pour une couche en asphalte synthétique COLORE coulé  ép. 30mm </t>
  </si>
  <si>
    <t>Partie courante ( protection asphalte supplémentaire )</t>
  </si>
  <si>
    <t xml:space="preserve">  asphalte coulé par  5 mm supplémentaire</t>
  </si>
  <si>
    <t>Partie courante ( couche de désolidarisation )</t>
  </si>
  <si>
    <t>Partie courante ( couche de renfort pour l'asphalte )</t>
  </si>
  <si>
    <t xml:space="preserve"> 1 résille de verre </t>
  </si>
  <si>
    <t>Partie courante(dalle de couverture, d'édicule, auvents, ou sur souche en élévation ou autres ouvrages similaires)</t>
  </si>
  <si>
    <t xml:space="preserve"> 1 couche E.I.F.</t>
  </si>
  <si>
    <t xml:space="preserve"> 1 couche bitume élastomère monocouche autoprotégée ardoisé</t>
  </si>
  <si>
    <t>Relevé ou retombée d'étanchéité</t>
  </si>
  <si>
    <t xml:space="preserve"> </t>
  </si>
  <si>
    <t>EIF + Equerre de renfort + chape élastomère autoprotégée alu 8/100è jusqu'à développé 0,30 ml</t>
  </si>
  <si>
    <t>Plus value pour hauteur développé supplémentaire de 0,30 ml</t>
  </si>
  <si>
    <t>EIF + Equerre de renfort + chape élastomère autoprotégée ardoisé couloré jusqu'à développé 0,30 ml</t>
  </si>
  <si>
    <t>Relevé d'étanchéité sur jardin</t>
  </si>
  <si>
    <t xml:space="preserve"> 1 membrane élastomère armarure 120 gr/m²</t>
  </si>
  <si>
    <t xml:space="preserve"> 1 membrane élastomère armature 180 gr/m² avec adjuant antiracine jusqu'à développé 0,50 ml</t>
  </si>
  <si>
    <t xml:space="preserve"> Plus value pour hauteur supplémentaire à 0,50 ml</t>
  </si>
  <si>
    <t>Retombée d'étanchéité sur jardin</t>
  </si>
  <si>
    <t>Pare vapeur</t>
  </si>
  <si>
    <t xml:space="preserve"> 1 membrane en polyéthylène 300 microns</t>
  </si>
  <si>
    <t xml:space="preserve">Désolidarisation </t>
  </si>
  <si>
    <t xml:space="preserve"> feutre de désoldidarisation 300 gr/m²</t>
  </si>
  <si>
    <t>Partie courante ( inaccessibles , protection à rajouter )</t>
  </si>
  <si>
    <t xml:space="preserve">Membrane pour toiture non accessible en TPO posé en indépendance </t>
  </si>
  <si>
    <t>épaisseur 1,14 mm</t>
  </si>
  <si>
    <t>épaisseur 1,52 mm</t>
  </si>
  <si>
    <t>Partie courante ( inaccessibles , autoprotégée )</t>
  </si>
  <si>
    <t xml:space="preserve">Membrane pour toiture non accessible en TPO posé en adhérence totale  </t>
  </si>
  <si>
    <t xml:space="preserve">Plus value collage </t>
  </si>
  <si>
    <t xml:space="preserve">Membrane pour toiture non accessible en TPO posé en semi indépendance  </t>
  </si>
  <si>
    <t xml:space="preserve">Plus value pour fixations mécaniques </t>
  </si>
  <si>
    <t xml:space="preserve">Circulation technique </t>
  </si>
  <si>
    <t xml:space="preserve"> 1 membrane renforcée de couleur différente</t>
  </si>
  <si>
    <t>Relevés ( inaccessibles )</t>
  </si>
  <si>
    <t xml:space="preserve"> 1 membrane synthétique TPO jusque un développé de 0,30 ml</t>
  </si>
  <si>
    <t xml:space="preserve">Bande de confirmation </t>
  </si>
  <si>
    <t xml:space="preserve"> 1 bande de serrage en tête de relevé</t>
  </si>
  <si>
    <t xml:space="preserve">Accessoires pour points singuliers </t>
  </si>
  <si>
    <t xml:space="preserve"> entrée d'eaux pluviale </t>
  </si>
  <si>
    <t>UN</t>
  </si>
  <si>
    <t xml:space="preserve"> sortie de ventilation </t>
  </si>
  <si>
    <t xml:space="preserve"> crosse passage de câble</t>
  </si>
  <si>
    <t xml:space="preserve"> bande de solin en tôle colaminée</t>
  </si>
  <si>
    <t xml:space="preserve"> bande d'égout en tôle colaminée</t>
  </si>
  <si>
    <t xml:space="preserve"> bande de rive en tôle colaminée</t>
  </si>
  <si>
    <t>PROTECTION DE REVETEMENT D'ETANCHEITE</t>
  </si>
  <si>
    <t>PROTECTION LOURDE MEUBLE TERRASSE INACCESSIBLE</t>
  </si>
  <si>
    <t>Couche de gravillon de 4 cm d'ép.</t>
  </si>
  <si>
    <t>Ratissage du gravillon</t>
  </si>
  <si>
    <t>Epandage d'un désherbant sur le gravillon</t>
  </si>
  <si>
    <t>Relevage de la couche de gravillon pour réemploi</t>
  </si>
  <si>
    <t>épaisseur 4 cm</t>
  </si>
  <si>
    <t>épaisseur 6 cm</t>
  </si>
  <si>
    <t>Relevage de la couche de gravillon pour évacuation</t>
  </si>
  <si>
    <t>Remise en place de la couche de gravillon</t>
  </si>
  <si>
    <t>Plus-value par cm d'épaisseur</t>
  </si>
  <si>
    <t>PROTECTION LOURDE DURE TERRASSE ACCESSIBLE PIETON</t>
  </si>
  <si>
    <t>Repose de dallettes béton 40*40 ou 50*50 sur plots</t>
  </si>
  <si>
    <t>Dalle préfabriquée sur plots</t>
  </si>
  <si>
    <t>40 x 40 cm parement lavé gravillon roulé</t>
  </si>
  <si>
    <t>finition gravillons lavés</t>
  </si>
  <si>
    <t>finition sablée</t>
  </si>
  <si>
    <t>finition ciment brut</t>
  </si>
  <si>
    <t>50 x 50 cm parement lavé gravillon roulé</t>
  </si>
  <si>
    <t>Dalle préfabriquée sur sous-couche</t>
  </si>
  <si>
    <t>Fourniture et pose de dalles boises</t>
  </si>
  <si>
    <t>Fourniture et pose de plots plastiques réglables</t>
  </si>
  <si>
    <t>pour hauteur inférieure à 10 cm</t>
  </si>
  <si>
    <t>pour hauteur inférieure à 20 cm</t>
  </si>
  <si>
    <t>Majoration pour pose à sec à joints serrés</t>
  </si>
  <si>
    <t>Granulat ép. 3 cm</t>
  </si>
  <si>
    <t>Non tissé polyester + film polyéthylène</t>
  </si>
  <si>
    <t>Majoration pour pose sur chape au mortier de ciment</t>
  </si>
  <si>
    <t>Granulat 3 cm + non tissé + chape 4 cm</t>
  </si>
  <si>
    <t>CHAPE CIMENT POUR PROTECTION LOURDE TERRASSES ACCESSIBLES</t>
  </si>
  <si>
    <t>Chape ciment épaisseur 4 cm</t>
  </si>
  <si>
    <t>Chape ciment épaisseur 6 cm</t>
  </si>
  <si>
    <t>Dallage béton épaisseur 8 cm</t>
  </si>
  <si>
    <t>Dallage béton épaisseur 10 cm</t>
  </si>
  <si>
    <t>Enduit ciment grillagé sur relevé d'étanchéité hauteur 20 cm</t>
  </si>
  <si>
    <t>Enduit ciment grillagé sur relevé par cm supplémentaire</t>
  </si>
  <si>
    <t>VEGETALISATION</t>
  </si>
  <si>
    <t>Mise en place d'une couche drainante en PSE</t>
  </si>
  <si>
    <t>Mise en place d'une couche drainante par caillou épaisseur 0,10 ml</t>
  </si>
  <si>
    <t>Mise en place d'une couche de substat épaisseur de ≤ 10 cm</t>
  </si>
  <si>
    <t>Mise en place de bande par gravier</t>
  </si>
  <si>
    <t>Dépose de terres végétales pour évacuation</t>
  </si>
  <si>
    <t>Dépose de terres végétales et stockage sur chantier pour réemploi</t>
  </si>
  <si>
    <t>Remise en place de terres végétales</t>
  </si>
  <si>
    <t>Apport de terres végétales</t>
  </si>
  <si>
    <t>Végétalisation par micromottes</t>
  </si>
  <si>
    <t>Végétalisation en bacs pré-cultivés</t>
  </si>
  <si>
    <t>Végétalisation en rouleaux</t>
  </si>
  <si>
    <t xml:space="preserve">Mise en place de bordurettes béton </t>
  </si>
  <si>
    <t>PROTECTION DES RELEVES</t>
  </si>
  <si>
    <t>Enduits ciment grillagé avec talons et façon de gorges arrondie à la base et joints de fractionnement selon DTU 43-1, hauteur de relevé 0,25m.</t>
  </si>
  <si>
    <t>RELEVE ET JOINT DE DILATATION</t>
  </si>
  <si>
    <t>RELEVE  SUR TERRASSE INACCESSIBLE (SUPPORT MAÇONNERIE )</t>
  </si>
  <si>
    <t>Etanchéité sur relevé sans isolant</t>
  </si>
  <si>
    <t>Relevé  0,25 m à l'équerre, bande élastomère renforcée revêtue granulats</t>
  </si>
  <si>
    <t>Relevé  0,25 m à l'équerre, bande élastomère renforcée revêtue d'une feuille d'aluminium</t>
  </si>
  <si>
    <t>Etanchéité sur relevé avec isolant</t>
  </si>
  <si>
    <t>ETANCHEITE DES JOINTS DE DILATATION</t>
  </si>
  <si>
    <t>composé d'une couche d'imprégnation à froid, une couche de bitume à chaud 1,5kg/m², une chape néodyl 0,33 de développé avec façon de lyre, cordon en neodyl pour remplissage de la lyre, une couche de bitume à chaud de 1,5 kg/m², une chape élastomère SR4, u</t>
  </si>
  <si>
    <t>Joint de dilatation sur double costière béton</t>
  </si>
  <si>
    <t>1 sous couche par membrane d'étanchéité,1 bande type néodyl,1 cordon type néodyl,1 habillage du joint par chape d'étanchéité autoprotégée aluminium</t>
  </si>
  <si>
    <t>Joint de dilatation sur double costière métallique</t>
  </si>
  <si>
    <t>1 membrane d'étanchéité soudée en plein et 1 habillage du joint par chape d'étanchéité autoprotégée aluminium</t>
  </si>
  <si>
    <t>Joint de dilatation plat avec protection</t>
  </si>
  <si>
    <t>1 sous couche par membrane d'étanchéité,1 bande type néodyl,1 cordon type néodyl,1 habillage du joint par chape d'étanchéité autoprotégée aluminium Protection par dallettes béton pour voirie légére</t>
  </si>
  <si>
    <t>Joint de dilatation plat avec protection métallique</t>
  </si>
  <si>
    <t>Protection par joint métallique voirie lègére</t>
  </si>
  <si>
    <t>Protection par joint métallique voirie lourde</t>
  </si>
  <si>
    <t>EVACUATION DES EAUX PLUVIALES - CANIVEAUX - VENTILATION DE CHUTE</t>
  </si>
  <si>
    <t>Fourniture et pose de chéneau sur mesure</t>
  </si>
  <si>
    <t>En zinc</t>
  </si>
  <si>
    <t xml:space="preserve">En électrozingué </t>
  </si>
  <si>
    <t>Plus value peinture époxy ou équivalent</t>
  </si>
  <si>
    <t>Chéneau et caniveau béton dév. 0,80 m</t>
  </si>
  <si>
    <t>Chéneau en panneaux bois dév. 0,80 m</t>
  </si>
  <si>
    <t>Grille de caniveau</t>
  </si>
  <si>
    <t>Cadre en cornière acier galvanisée larg 0,25m</t>
  </si>
  <si>
    <t>Grille caillebotis acier galva larg. 0,25 m</t>
  </si>
  <si>
    <t>EVACUATION D'EAU PLUVIALE DEPART / NAISSANCE</t>
  </si>
  <si>
    <t>Evacuation pluviale droite comprenant platine en plomb 40x40 Epaisseur  2,5 mm, moignon droit en plomb de 3mm d'épaisseur, galerie garde grève  en zinc de 15cm x 15cmde coté ajourée avec couvercle amovible</t>
  </si>
  <si>
    <t>Pour étanchéité en partie courante</t>
  </si>
  <si>
    <t xml:space="preserve">ø 100 </t>
  </si>
  <si>
    <t xml:space="preserve">ø 110 </t>
  </si>
  <si>
    <t xml:space="preserve">ø 130 </t>
  </si>
  <si>
    <t xml:space="preserve">ø 150 </t>
  </si>
  <si>
    <t xml:space="preserve">ø 200 </t>
  </si>
  <si>
    <t>Pour étanchéité au droit d'un angle</t>
  </si>
  <si>
    <t>ø 100 avec platine 40 x 40 cm</t>
  </si>
  <si>
    <t>ø 110 avec platine 40 x 40 cm</t>
  </si>
  <si>
    <t>Garde grève</t>
  </si>
  <si>
    <t>garde grève  en zinc de 20cm x 20 cm de coté, ajourée avec couvercle amovible</t>
  </si>
  <si>
    <t>Crapaudine</t>
  </si>
  <si>
    <t>Crapaudine ø 80 à 100 en acier bichromaté</t>
  </si>
  <si>
    <t>Trop-plein de décharge</t>
  </si>
  <si>
    <t xml:space="preserve">Trop-plein ø 40, en cuivre avec platine en cuivre brasée, long. moyenne 30 cm avec raccordement sur l'étanchéité </t>
  </si>
  <si>
    <t xml:space="preserve">TUYAUX DE DESCENTE D'EAUX PLUVIALES </t>
  </si>
  <si>
    <t>Fourniture et pose fixation de tuyau en zinc</t>
  </si>
  <si>
    <t xml:space="preserve">de 0,65 épaisseur jusqu’à Ø 100  </t>
  </si>
  <si>
    <t xml:space="preserve">de 0,65 épaisseur de Ø 101 à 125 </t>
  </si>
  <si>
    <t>En fonte</t>
  </si>
  <si>
    <t>Fourniture et pose fixation de tuyau en fonte peint 1 couche finition</t>
  </si>
  <si>
    <t xml:space="preserve">jusqu’à Ø 100 </t>
  </si>
  <si>
    <t>de Ø 101 à 150</t>
  </si>
  <si>
    <t>En PVC</t>
  </si>
  <si>
    <t xml:space="preserve">Fourniture et pose fixation de tuyau PVC compris toutes sujétions </t>
  </si>
  <si>
    <t>jusqu’à 100 Ø</t>
  </si>
  <si>
    <t>Pipe, fourreau en plomb pour traversée de bandeau compris toutes sujétions jusqu’à 150 mm Ø</t>
  </si>
  <si>
    <t>SORTIE DE TOITURE ET BANDES DIVERSES</t>
  </si>
  <si>
    <t>RACCORDEMENT SORTIE DE VENTILATION</t>
  </si>
  <si>
    <t>ø 100 avec platine 35 x 35 cm</t>
  </si>
  <si>
    <t>ø 110 avec platine 35 x 35 cm</t>
  </si>
  <si>
    <t>ø 130 avec platine 35 x 35 cm</t>
  </si>
  <si>
    <t>ø 150 avec platine 35 x 35 cm</t>
  </si>
  <si>
    <t>CROSSES D'ANTENNE DE CABLE</t>
  </si>
  <si>
    <t>Crosse d'antenne ou passage de câble col de cygne en cuivre, platine en plomb 250x250, pour raccordement étanchéité</t>
  </si>
  <si>
    <t>Diamètre 0,80 m</t>
  </si>
  <si>
    <t>BANDE PORTE SOLINS</t>
  </si>
  <si>
    <t>Bande porte solins en aluminium pour protection des relevés d'étanchéité, solin mastic élastomère 1ère catégorie</t>
  </si>
  <si>
    <t>Bande de rive en finitions d'acrotère</t>
  </si>
  <si>
    <t>Bande de rive à réhausse en aluminium brut extrudé 35/80</t>
  </si>
  <si>
    <t>Bande de rive en aluminium prélaqué dev. 0,125 ml</t>
  </si>
  <si>
    <t>Bande de rive a rehausse h=50mm</t>
  </si>
  <si>
    <t>Bande de rive a rehausse h=70mm</t>
  </si>
  <si>
    <t>Bande de rive a rehausse h=115mm</t>
  </si>
  <si>
    <t>Bande de rive a rehausse h=170mm</t>
  </si>
  <si>
    <t>Bande de rive en zinc avec ourlet simple</t>
  </si>
  <si>
    <t>Bande de rive en zinc avec ourlet rechassé</t>
  </si>
  <si>
    <t>Bande pare gravier en zinc ajouré avec retombée par ourlet rechassé</t>
  </si>
  <si>
    <t>BECQUET BETON</t>
  </si>
  <si>
    <t>Becquet béton 45x45x40 droit</t>
  </si>
  <si>
    <t>Becquet béton 60x70x50 droit</t>
  </si>
  <si>
    <t>Becquet béton 60x40x40 biseauté</t>
  </si>
  <si>
    <t>Becquet béton 70x70x50 biseauté</t>
  </si>
  <si>
    <t>Couvertine</t>
  </si>
  <si>
    <t>Couvertine en aluminium prélaqué largeur dév. &lt; 0,50 ml</t>
  </si>
  <si>
    <t>Couvertine en aluminium prélaqué largeur dév. entre 0,50 et 0,80 ml</t>
  </si>
  <si>
    <t>Couvertine en zinc naturel largeur dév. &lt; 0,50 ml</t>
  </si>
  <si>
    <t>Couvertine en zinc naturel largeur dév. entre 0,50 et 0,80 ml</t>
  </si>
  <si>
    <t>Couvertine en zinc prépatiné largeur dév. &lt; 0,50 ml</t>
  </si>
  <si>
    <t>Couvertine en zinc prépatiné largeur dév. entre 0,50 et 0,80 ml</t>
  </si>
  <si>
    <t>Joint de mitoyenneté</t>
  </si>
  <si>
    <t>Entablement zinc naturel</t>
  </si>
  <si>
    <t>Entablement zinc prépatiné</t>
  </si>
  <si>
    <t>Entablement en tole acier galvanisée prélaquée</t>
  </si>
  <si>
    <t>Bande de solin</t>
  </si>
  <si>
    <t>Bande solin en aluminium brut</t>
  </si>
  <si>
    <t xml:space="preserve">Solin mastic par joint élastomère 1° catégorie </t>
  </si>
  <si>
    <t>Solin ciment zinc</t>
  </si>
  <si>
    <t>Solin plâtre zinc</t>
  </si>
  <si>
    <t>Accessoires pour VMC</t>
  </si>
  <si>
    <t>Peinture anticorosion pour traînasse VMC</t>
  </si>
  <si>
    <t>Manchette souple</t>
  </si>
  <si>
    <t>Support de traînasse</t>
  </si>
  <si>
    <t xml:space="preserve"> Chandelle métallique pour support VMC</t>
  </si>
  <si>
    <t>Accessoires pour TV</t>
  </si>
  <si>
    <t>Support pour antennes TV</t>
  </si>
  <si>
    <t>BANDE DE RIVE OU D'EGOUT</t>
  </si>
  <si>
    <t>Avec ourlet simple de 0,15 m dév.</t>
  </si>
  <si>
    <t>Avec ourlet rechassé de 0,25 m dév.</t>
  </si>
  <si>
    <t>Majoration pour angles rentrants ou saillants, y compris coupes et soudures</t>
  </si>
  <si>
    <t>LANTERNEAU ( fourniture et pose, compris toute sujétion de pose et de reprise d'étanchéité)</t>
  </si>
  <si>
    <t>Lanterneau fixe, pour éclairage zénithal 1,00</t>
  </si>
  <si>
    <t>Lanterneau fixe 100x100 cm</t>
  </si>
  <si>
    <t>Lanterneau pour accès toiture</t>
  </si>
  <si>
    <t>Lanterneau accès toiture 100x100 cm</t>
  </si>
  <si>
    <t>Lanterneau pour aération à commande manuelle</t>
  </si>
  <si>
    <t>Lanterneau pour aération 100x100 cm</t>
  </si>
  <si>
    <t>Lanterneau pour désenfumage à commande mécanique</t>
  </si>
  <si>
    <t>Lanterneau de désenfumage 100x100 cm</t>
  </si>
  <si>
    <t>Lanterneau pour désenfumage à commande pneumatique</t>
  </si>
  <si>
    <t>Asservissement</t>
  </si>
  <si>
    <t xml:space="preserve">Asservissement  CO² pneumatique ramené à RdC </t>
  </si>
  <si>
    <t>Asservissement  CO² éléctrique</t>
  </si>
  <si>
    <t xml:space="preserve">Asservissement  treuil dernier niveau </t>
  </si>
  <si>
    <t>Accessoires</t>
  </si>
  <si>
    <t>Barre d'accroche pour échelle sur lanterneau compris crosse de sortie</t>
  </si>
  <si>
    <t>Echelle accès en terrasse</t>
  </si>
  <si>
    <t>Grille 100*100 anti effraction et intrusion</t>
  </si>
  <si>
    <t>Kit de rangement d'une échelle y compris cadenas et clés</t>
  </si>
  <si>
    <t>Remise en conformité de lanterneaux</t>
  </si>
  <si>
    <t>Dépose du cadre et du dôme de lanterneau</t>
  </si>
  <si>
    <t>Fourniture et pose d'un cadre et dôme coiffant sur costière existante fixe pour éclairage</t>
  </si>
  <si>
    <t>Fourniture et pose d'un cadre et dôme coiffant sur costière existante ouvrant accès terrasse</t>
  </si>
  <si>
    <t>Fourniture et pose d'un cadre et dôme coiffant sur costière existante ouvrant pour désenfumage</t>
  </si>
  <si>
    <t xml:space="preserve">Fourniture et pose de réhausse de costière avec ventilation permanente </t>
  </si>
  <si>
    <t>DEMOLITION DE PROTECTION</t>
  </si>
  <si>
    <t>Chape en mortier de ciment jusqu'à 4 cm d'ép.</t>
  </si>
  <si>
    <t>Piochement d'enduit ciment jusqu'à 4 cm d'ép.</t>
  </si>
  <si>
    <t>Démolition de chape armée</t>
  </si>
  <si>
    <t>Démolition de forme ou dallage béton armé 10cm</t>
  </si>
  <si>
    <t>Démolition enduit ciment grillagé</t>
  </si>
  <si>
    <t>Démolition de solin</t>
  </si>
  <si>
    <t>Dépose d'accessoires</t>
  </si>
  <si>
    <t>Délardage de feuille d'autoprotection</t>
  </si>
  <si>
    <t>Bande de rive ou bordure d'égout en zinc</t>
  </si>
  <si>
    <t>Entrée d'eaux pluviales</t>
  </si>
  <si>
    <t>Sortie de ventilation isolée</t>
  </si>
  <si>
    <t>Crosse télévision</t>
  </si>
  <si>
    <t>Joints de dilatation</t>
  </si>
  <si>
    <t>Arrachage de bandes porte solin</t>
  </si>
  <si>
    <t>Garde-corps sur acrotère et sur dalle</t>
  </si>
  <si>
    <t>Mise en place de garde-corps sabot Z en acier galvanisé comprenant poteaux, une lisse haute,une lisse intermédiaire,Poteaux droits</t>
  </si>
  <si>
    <t>Mise en place de garde-corps en acier galvanisé comprenant poteaux, une lisse haute,une lisse intermédiaire,Poteaux inclinés</t>
  </si>
  <si>
    <t>Mise en place de garde-corps en acier galvanisé prélaqué comprenant poteaux, une lisse haute,une lisse intermédiaire,Poteaux droits.</t>
  </si>
  <si>
    <t>Mise en place de garde-corps en acier galvanisé prélaqué comprenant poteaux, une lisse haute,une lisse intermédiaire,Poteaux inclinés.</t>
  </si>
  <si>
    <t>Mise en place de garde-corps en alu brut comprenant poteaux, une lisse haute,une lisse intermédiaire,Poteaux droits</t>
  </si>
  <si>
    <t>Mise en place de garde-corps en alu brut comprenant poteaux, une lisse haute,une lisse intermédiaire,Poteaux inclinés.</t>
  </si>
  <si>
    <t>Mise en place de garde-corps en aluminium prélaqué comprenant poteaux, une lisse haute, une lisse intermédiaire Poteaux droits</t>
  </si>
  <si>
    <t>Mise en place de garde-corps en aluminium prélaqué comprenant poteaux, une lisse haute, une lisse intermédiaire Poteaux inclinés</t>
  </si>
  <si>
    <t>Mise en place de garde-corps en aluminium rétractables</t>
  </si>
  <si>
    <t>Mise en place de garde-corps en aluminium Autoportants droits</t>
  </si>
  <si>
    <t>Mise en place de garde-corps en aluminium Autoportants inclinés</t>
  </si>
  <si>
    <t>Plus value pour mise en place d'une plinthe</t>
  </si>
  <si>
    <t>Plus value pour mise en place de garde-corps fixé par chevilles chimiques dans la dalle</t>
  </si>
  <si>
    <t>Ligne de vie</t>
  </si>
  <si>
    <t>Mise en place d'une ligne de vie comprenant les poteaux ancrés au support, le câble inox, les tendeurs et tous les accessoires pour être en conformité Fixée sur support béton</t>
  </si>
  <si>
    <t>Mise en place d'une ligne de vie comprenant les poteaux ancrés au support, le câble inox, les tendeurs et tous les accessoires pour être en conformité Fixée sur support charpente métallique</t>
  </si>
  <si>
    <t>Mise en place d'une ligne de vie comprenant les poteaux ancrés au support, le câble inox, les tendeurs et tous les accessoires pour être en conformité Fixée sur support charpente bois</t>
  </si>
  <si>
    <t>Mise en place d'une ligne de vie comprenant les poteaux répartis sur couverture Zinc ou acier (sous avis technique), le câble inox, les tendeurs et tous les accessoires pour être en conformité.</t>
  </si>
  <si>
    <t>Point d'ancrage</t>
  </si>
  <si>
    <t>Mise en place d'une échelle à crinoline en aluminium  5.50M</t>
  </si>
  <si>
    <t>Plus value par mètre supplémentaire d'échelle à crinoline</t>
  </si>
  <si>
    <t>Balisage des circulations sur terrasse</t>
  </si>
  <si>
    <t>Mise en place de potelets plastiques sur supports et de chaînettes plastique blanche et rouge</t>
  </si>
  <si>
    <t>Sauts de loup</t>
  </si>
  <si>
    <t>Version 1 marche</t>
  </si>
  <si>
    <t>Version 2 marches</t>
  </si>
  <si>
    <t>Version 3 marches</t>
  </si>
  <si>
    <t>Version 4 marches</t>
  </si>
  <si>
    <t>Version 5 marches</t>
  </si>
  <si>
    <t>Coefficient pour modèle asymétrique</t>
  </si>
  <si>
    <t>Coeff.</t>
  </si>
  <si>
    <t>Supports étanchéité</t>
  </si>
  <si>
    <t>Bac acier épaisseur support d'étanchéité 75/100°</t>
  </si>
  <si>
    <t>Bac acier épaisseur support d'étanchéité 88/100°</t>
  </si>
  <si>
    <t>Bac acier épaisseur support d'étanchéité 10/10°</t>
  </si>
  <si>
    <t>Bac acier support d'étanchéité épaisseur 1.25</t>
  </si>
  <si>
    <t>Plus value pour prélaquage 25 microns en sous face</t>
  </si>
  <si>
    <t xml:space="preserve">Plus value pour perforation acoustique </t>
  </si>
  <si>
    <t>Bacs secs</t>
  </si>
  <si>
    <t>Bac acier épaisseur 75/100° galvanisé 2 faces pour entre axe de 2,20 ml</t>
  </si>
  <si>
    <t>Bac acier épaisseur 88/100° galvanisé 2 faces pour entre axe de 2,20 ml</t>
  </si>
  <si>
    <t>Bac acier épaisseur 10/10° galvanisé 2 faces pour entre axe de 2,20 ml</t>
  </si>
  <si>
    <t>Coefficient pour bac aluminium</t>
  </si>
  <si>
    <t>Bac polyester translucide</t>
  </si>
  <si>
    <t>Coefficient pour prélaquage 25 microns 1 face, teinte choix maitre d'ouvrage</t>
  </si>
  <si>
    <t>Coefficient pour prélaquage 25 microns 2 faces,teinte choix maitre d'ouvrage</t>
  </si>
  <si>
    <t>Panneau sandwich âme isolante</t>
  </si>
  <si>
    <t>Panneau sandwich galvanisé isolation laine de roche 60mm (R ≥ 1.50 m².K/W)</t>
  </si>
  <si>
    <t>Panneau sandwich galvanisé isolation laine de roche 80mm (R ≥ 2.05 m².K/W)</t>
  </si>
  <si>
    <t>Panneau sandwich galvanisé isolation laine de roche 100mm (R ≥ 2.55 m².K/W)</t>
  </si>
  <si>
    <t>Panneau sandwich galvanisé isolation laine de roche 120mm (R ≥ 3.05 m².K/W)</t>
  </si>
  <si>
    <t>Panneau sandwich galvanisé isolation laine de roche 150mm (R ≥ 3.80 m².K/W)</t>
  </si>
  <si>
    <t>Panneau sandwich galvanisé isolation laine de roche 200mm (R ≥ 5.10 m².K/W)</t>
  </si>
  <si>
    <t>Panneau sandwich galvanisé isolation polyisocyanurate  40mm (R ≥ 2.00 m².K/W)</t>
  </si>
  <si>
    <t>Panneau sandwich galvanisé isolation polyisocyanurate  50mm (R ≥ 2.20 m².K/W)</t>
  </si>
  <si>
    <t>Panneau sandwich galvanisé isolation polyisocyanurate  60mm (R ≥ 2.60 m².K/W)</t>
  </si>
  <si>
    <t>Panneau sandwich galvanisé isolation polyisocyanurate  70mm (R ≥ 3.00 m².K/W)</t>
  </si>
  <si>
    <t>Panneau sandwich galvanisé isolation polyisocyanurate  80mm (R ≥ 3.45 m².K/W)</t>
  </si>
  <si>
    <t>Panneau sandwich galvanisé isolation polyisocyanurate  90mm (R ≥ 3.90 m².K/W)</t>
  </si>
  <si>
    <t>Panneau sandwich galvanisé isolation polyisocyanurate  100mm (R ≥ 4.75 m².K/W)</t>
  </si>
  <si>
    <t>Chéneau</t>
  </si>
  <si>
    <t>Plus value par tranche de 0,10 ml de développé supplémentaire</t>
  </si>
  <si>
    <t>Accessoires Bacs</t>
  </si>
  <si>
    <t>Closoirs pour faîtage simple</t>
  </si>
  <si>
    <t>Closoirs pour faîtage double</t>
  </si>
  <si>
    <t>Closoirs pour arêtier</t>
  </si>
  <si>
    <t>Sorties de ventilation</t>
  </si>
  <si>
    <t>Chatières</t>
  </si>
  <si>
    <t>Manchon caoutchouc flexible avec platine</t>
  </si>
  <si>
    <t>Costière métallique</t>
  </si>
  <si>
    <t>Costière métallique 2 plis droite</t>
  </si>
  <si>
    <t>Costière métallique 3 plis droite</t>
  </si>
  <si>
    <t>Coefficient pour isolation verticale sur costière</t>
  </si>
  <si>
    <t>MANUTENTION DE PROTECTION - SONDAGES - REPARATION</t>
  </si>
  <si>
    <t>NETTOYAGE TERRASSES</t>
  </si>
  <si>
    <t>Rapports de visites (par terrasses)</t>
  </si>
  <si>
    <t>Balayages de chéneau ou gouttière</t>
  </si>
  <si>
    <t>Entretien terrasse</t>
  </si>
  <si>
    <t>Traitement anti-mousse</t>
  </si>
  <si>
    <t>Majoration pour surfaces inférieures à ... sur articles étanchéité</t>
  </si>
  <si>
    <t>pour surface inférieure ou égale à 50 m²</t>
  </si>
  <si>
    <t>Assèchement</t>
  </si>
  <si>
    <t>Assèchement de complexe d'étanchéité avant travaux</t>
  </si>
  <si>
    <t>Nettoyage terrasses et chéneaux avec ou sans protection mécanique</t>
  </si>
  <si>
    <t>SONDAGES</t>
  </si>
  <si>
    <t>En partie courante de l'étanchéité</t>
  </si>
  <si>
    <t>Terrasse inaccessible autoprotégée</t>
  </si>
  <si>
    <t>Terrasse inaccessible sous protection meuble</t>
  </si>
  <si>
    <t>Terrasse inaccessible sous protection dure</t>
  </si>
  <si>
    <t>Terrasse accessible sous dalle sur plot</t>
  </si>
  <si>
    <t>Terrasse accessible sous protection dure</t>
  </si>
  <si>
    <t>Terrasse Jardin</t>
  </si>
  <si>
    <t>Test fumée pour recherche de fuite</t>
  </si>
  <si>
    <t>Réparation de fuite</t>
  </si>
  <si>
    <t>REPARATION D'ELEMENT EN BETON, EN RECHERCHE</t>
  </si>
  <si>
    <t>Reprises ponctuelles au mètre</t>
  </si>
  <si>
    <t>Epaufrure sur éléments linéaires de + ou - 0,08 m à l'équerre</t>
  </si>
  <si>
    <t>Réparation d'élément linéaires en béton</t>
  </si>
  <si>
    <t>Développement jusqu'à 20 cm</t>
  </si>
  <si>
    <t>GARDE-CORPS AUTO-PORTANT</t>
  </si>
  <si>
    <t>Conforme à la norme AFNOR EN ISO 14122-3 type GARDOSTAB ou similaire</t>
  </si>
  <si>
    <t>Support mural main courante et sous lisse  galvanisé</t>
  </si>
  <si>
    <t>Coude 90° main-courante et sous lisse galvanisé</t>
  </si>
  <si>
    <t>Raccord droit main-courante et lisse galvanisé</t>
  </si>
  <si>
    <t>Coude articule aluminium</t>
  </si>
  <si>
    <t>Poteau auto-portant droit</t>
  </si>
  <si>
    <t>Poteau auto-portant incliné</t>
  </si>
  <si>
    <t>Plot béton</t>
  </si>
  <si>
    <t>Main courante tube diam 42,4 mm galvanisé</t>
  </si>
  <si>
    <t>Sous lisse tube diam 21,3 mm  galvanisé</t>
  </si>
  <si>
    <t>Support triple plots pour extrémité</t>
  </si>
  <si>
    <t>Vis auto foreuses T.H électrozinguées les 100 pièces</t>
  </si>
  <si>
    <t>ECHELLE A CRINOLINES EN ALLIAGE D'ALUMINIUM</t>
  </si>
  <si>
    <t>Montants en tubes rectangulaires et échelons carrés</t>
  </si>
  <si>
    <t>Elément de départ sans crinoline de 2,30 m à 3,00 m ht</t>
  </si>
  <si>
    <t>Elément courant avec crinoline</t>
  </si>
  <si>
    <t>Elément d'arrivée avec accès/sortie de face (long. 2 m)</t>
  </si>
  <si>
    <t>Majoration pour sortie latérale au lieu de face</t>
  </si>
  <si>
    <t>Majoration pour assemblage d'échelle supérieure à 6 m</t>
  </si>
  <si>
    <t>Majoration palier de sortie avec plinthe et garde-corps</t>
  </si>
  <si>
    <t>Majoration changement de volée compris palier et double crinoline</t>
  </si>
  <si>
    <t>Majoration pour trappe de condamnation à la crinoline et à l'échelle</t>
  </si>
  <si>
    <t>Majoration pour consoles de fixation</t>
  </si>
  <si>
    <t>P</t>
  </si>
  <si>
    <t>BETON ET MORTIER</t>
  </si>
  <si>
    <t>FABRICATION DE BETON ET MORTIER</t>
  </si>
  <si>
    <t>Fabrication manuelle</t>
  </si>
  <si>
    <t>Mortier de ciment dosé à 350 kg</t>
  </si>
  <si>
    <t>PERCEMENTS</t>
  </si>
  <si>
    <t>Percement à l'outillage électrique ou pneumatique (20x20) jusqu'à 20 cm profondeur, scellement, raccord (matériaux très durs)</t>
  </si>
  <si>
    <t>Percement à l'outillage électrique ou pneumatique (20x20) jusqu'à 20 cm profondeur, scellement, raccord (matériaux durs)</t>
  </si>
  <si>
    <t>PERCEMENT SCELLEMENT FOURREAU</t>
  </si>
  <si>
    <t>Percement à l'outillage électrique ou pneumatique pour scellement fourreau, raccord jusqu'à 20 cm profondeur (matériaux très durs)</t>
  </si>
  <si>
    <t>DESCELLEMENT, BOUCHEMENT, SCELLEMENT</t>
  </si>
  <si>
    <t>Descellement, bouchement, raccord, dimension développée à l'équerre de 0,20 m x 0,20 m de profondeur dans ciment</t>
  </si>
  <si>
    <t>Supports d'installations techniques type Sherpal (Structure 4 pieds + poutres et traverses)</t>
  </si>
  <si>
    <t>Ragréage du support par mortier de résine en partie courante</t>
  </si>
  <si>
    <t>sur partie verticale</t>
  </si>
  <si>
    <t>Changement becquet béton comprenant la dépose du becquet et le changement par becquet collé vissé 40 mm</t>
  </si>
  <si>
    <t>Changement becquet béton comprenant la dépose du becquet et le changement par becquet collé vissé 70 mm</t>
  </si>
  <si>
    <t>Carottage du béton pour passage diam. 80 mm</t>
  </si>
  <si>
    <t>Carottage du béton pour passage diam. 100 mm</t>
  </si>
  <si>
    <t>Carottage du béton pour passage diam. 120 mm</t>
  </si>
  <si>
    <t>Carottage du béton pour passage diam. 140 mm</t>
  </si>
  <si>
    <t>Chemin de câble</t>
  </si>
  <si>
    <t>Mise en place d'un chemin de câbles tôle acier galvanisé posé sur plots largeur 95</t>
  </si>
  <si>
    <t>largeur 155</t>
  </si>
  <si>
    <t>MANUTENTION - ENLEVEMENT</t>
  </si>
  <si>
    <t>GRAVOIS</t>
  </si>
  <si>
    <t>Descente à la poulie jusqu'à 3 m hauteur ou par étage</t>
  </si>
  <si>
    <t>Par 3 m hauteur ou par étage supplémentaire</t>
  </si>
  <si>
    <t>Transport horizontal à la brouette jusqu'à 30 m</t>
  </si>
  <si>
    <t>Par 10 m supplémentaires</t>
  </si>
  <si>
    <t>Enlèvement de gravois aux décharges par véhicule léger jusqu'à 10 km non compris les droits</t>
  </si>
  <si>
    <t>Enlèvement de gravois aux décharges par benne de 8 m3</t>
  </si>
  <si>
    <t>(droits de décharge à reprendre en supplément selon décharge)</t>
  </si>
  <si>
    <t>MANUTENTION COMPLEMENTAIRE</t>
  </si>
  <si>
    <t>Montage matériaux jusqu'à 3M de hauteur</t>
  </si>
  <si>
    <t>Pour 3 M ou par étage en plus</t>
  </si>
  <si>
    <t>Approche ou transport des matériaux à une distance du lieu de déchargement supérieur à 30 m</t>
  </si>
  <si>
    <t>Garde-corps droit sur vide de terrasse de chantier</t>
  </si>
  <si>
    <t>Protection périphérique d'aire de chantier par panneaux  ou grilles  2,00mx2,50 m sur plots béton amovibles</t>
  </si>
  <si>
    <t xml:space="preserve">DEPOSE ELEMENTS DIVERS </t>
  </si>
  <si>
    <t>Dépose d'habillage en zinc sur lucarne</t>
  </si>
  <si>
    <t>Dépose de bandes diverses complètes</t>
  </si>
  <si>
    <t>Plus de 0,40 m à 0,60 m dév.</t>
  </si>
  <si>
    <t>Dépose de faîtages ou arêtiers métalliques</t>
  </si>
  <si>
    <t>Dépose de gouttières pendantes en zinc</t>
  </si>
  <si>
    <t>Avec dépose des crochets</t>
  </si>
  <si>
    <t>Sans dépose des crochets</t>
  </si>
  <si>
    <t>Dépose de gouttières avec bande d'égout en zinc</t>
  </si>
  <si>
    <t>Dépose de chéneaux encaissés en zinc</t>
  </si>
  <si>
    <t>Sans l'encaissement en bois</t>
  </si>
  <si>
    <t>Avec l'encaissement en bois</t>
  </si>
  <si>
    <t xml:space="preserve">Dépose de tuyaux de descente </t>
  </si>
  <si>
    <t>Tuyaux en zinc</t>
  </si>
  <si>
    <t>DEPOSE DE CHASSIS ET FENETRES DE TOIT</t>
  </si>
  <si>
    <t>Châssis tabatière ou gouttière</t>
  </si>
  <si>
    <t>Fenêtre de toit grand modèle</t>
  </si>
  <si>
    <t xml:space="preserve">DEPOSE DESCENTE EAU PLUVIALE ET GOUTTIERES EN PVC </t>
  </si>
  <si>
    <t>Gouttière avec crochets</t>
  </si>
  <si>
    <t>Tuyaux de descente</t>
  </si>
  <si>
    <t>CHENEAUX EN ZINC NATUREL</t>
  </si>
  <si>
    <t>Sur pente en bois jusqu'à 0,65 m dév.</t>
  </si>
  <si>
    <t>Sur pente en plâtre jusqu'à 0,65 m dév.</t>
  </si>
  <si>
    <t>Sur entablement</t>
  </si>
  <si>
    <t>Retour d'angle</t>
  </si>
  <si>
    <t>Talon</t>
  </si>
  <si>
    <t>PERCEMENT - TRANCHEE - SCELLEMENT</t>
  </si>
  <si>
    <t>Percement à la pointerolle (20x20) jusqu'à 25 cm profondeur, scellement, raccord (matériaux tendres, creux)</t>
  </si>
  <si>
    <t>Percement à l'outillage électrique ou pneumatique (30x30) jusqu'à 25 cm profondeur, scellement, raccord (matériaux tendres, creux)</t>
  </si>
  <si>
    <t>Percement à l'outillage électrique ou pneumatique (30x30) jusqu'à 20 cm profondeur, scellement, raccord (matériaux durs)</t>
  </si>
  <si>
    <t>Carottage ø 100 mm</t>
  </si>
  <si>
    <t>Descellement, bouchement, raccord, dimension développée à l'équerre de 0,10 m x 0,10 m de profondeur dans ciment</t>
  </si>
  <si>
    <t>JOINT ETANCHEITE</t>
  </si>
  <si>
    <t>Joint étanchéité à la pompe, à base de silicone anti fongique, de première qualité, pour tout appareil sanitaire, en pose neuf ou réparation</t>
  </si>
  <si>
    <t>Mesure de l'air avant  travaux y compris rapport (3 mesures minimums effectuées par un organisme agréé)</t>
  </si>
  <si>
    <t>F</t>
  </si>
  <si>
    <t>Mesure de l'air pendant travaux y compris rapport (3 mesures minimums effectuées par un organisme agréé)</t>
  </si>
  <si>
    <t>Mesure de l'air après  travaux y compris rapport (3 mesures minimums effectuées par un organisme agréé)</t>
  </si>
  <si>
    <t xml:space="preserve">Panneau de chantier </t>
  </si>
  <si>
    <t>un</t>
  </si>
  <si>
    <t>Clôturage et balisage  de la zone travaux</t>
  </si>
  <si>
    <t xml:space="preserve">Clôturage et balisage  de la zone de stockage </t>
  </si>
  <si>
    <t>Affichage "Amiante"</t>
  </si>
  <si>
    <t>Bungalow de décontamination</t>
  </si>
  <si>
    <t xml:space="preserve">Equipement des intervenants &amp; consommables journalier  </t>
  </si>
  <si>
    <t>Mise en place de d'un parapluie sur toiture comprenant ossature verticale, horizontale et bâchage pour hors d'eau</t>
  </si>
  <si>
    <t>Plus value parapluie sur toiture (par niveau supplémentaire)</t>
  </si>
  <si>
    <t xml:space="preserve">Déplacement pendant chantier </t>
  </si>
  <si>
    <t xml:space="preserve">Mise en place d'une plateforme intérieure pour protection et isolement de zones </t>
  </si>
  <si>
    <t>Plus value Plateforme intérieure (par niveau supplémentaire)</t>
  </si>
  <si>
    <t xml:space="preserve">Protection par bâche plastique des zones </t>
  </si>
  <si>
    <t>Installation de filets de protection horizontaux contre les chutes</t>
  </si>
  <si>
    <t>Installation de bâches plastiques sur filets</t>
  </si>
  <si>
    <t xml:space="preserve">Création de séparatifs pour cloisonnement comprenant ossature bois et bâche </t>
  </si>
  <si>
    <t>Entretien journalier des protections</t>
  </si>
  <si>
    <t xml:space="preserve">ens </t>
  </si>
  <si>
    <t xml:space="preserve">Nettoyage journalier des accès aux zones de travaux </t>
  </si>
  <si>
    <t xml:space="preserve">Installation d'un groupe électrogène </t>
  </si>
  <si>
    <t>Installation d'armoire de distribution</t>
  </si>
  <si>
    <t>Eclairage du chantier</t>
  </si>
  <si>
    <t>Dépose de plaques toiture typefibro (tous formats)</t>
  </si>
  <si>
    <t>Dépose de bardage vertical (tous formats) type écailles, plaques planes etc.</t>
  </si>
  <si>
    <t>Dépose d'ossature</t>
  </si>
  <si>
    <t>Dépose isolation (tous types)</t>
  </si>
  <si>
    <t>Aspiration du support</t>
  </si>
  <si>
    <t>Dépose des éléments de toiture (rives, arêtiers, bandes de recouvrement etc.)</t>
  </si>
  <si>
    <t>Dépose des sorties de ventilation, V.O.  (chapeau chinois etc. tous dimètre)</t>
  </si>
  <si>
    <t>Arrachage étanchéité en surface courante adhérente</t>
  </si>
  <si>
    <t xml:space="preserve">Arrachage étanchéité en surface courante en semi indépendance </t>
  </si>
  <si>
    <t>Arrachage étanchéité en surface cournate indépendante</t>
  </si>
  <si>
    <t>Arrachage étanchéité sur relevé jusque développé 0,30 ml</t>
  </si>
  <si>
    <t>Arrachage étanchéité sur relevé supérieur à développé 0,30 ml</t>
  </si>
  <si>
    <t>Nettoyage, grattage et balayage fin du support</t>
  </si>
  <si>
    <t>Descente des éléments amiantés</t>
  </si>
  <si>
    <t>m3</t>
  </si>
  <si>
    <t xml:space="preserve">Transport jusqu'à la zone de stockage </t>
  </si>
  <si>
    <t>Emballage en sac big bag "amiante</t>
  </si>
  <si>
    <t>Emballage en dépôt bag "amiante"</t>
  </si>
  <si>
    <t xml:space="preserve">Nettoyage de la zone de stockage </t>
  </si>
  <si>
    <t>Enlèvement par transport spécialisé</t>
  </si>
  <si>
    <t>Mise en décharge agréée ISDND</t>
  </si>
  <si>
    <t>Mise en décharge agréée ISDD</t>
  </si>
  <si>
    <t>Vitrification</t>
  </si>
  <si>
    <t>Fourniture de BDSA</t>
  </si>
  <si>
    <t xml:space="preserve">Ens </t>
  </si>
  <si>
    <t>Rapport de fin d'intervention</t>
  </si>
  <si>
    <t>Réalisation de sondage pour DAT. Remise en état du support et du complexe d'étanchéité après intervention.</t>
  </si>
  <si>
    <t>PHOTOVOLTAÏQUES</t>
  </si>
  <si>
    <t>Etanchéité bicouche bitumineux semi indépendant autoadhésif composé une couche Soprastick et une couche Sopralène Flam 180 AR (suivant AT Soprema)</t>
  </si>
  <si>
    <t xml:space="preserve">Traçage pour mise en place </t>
  </si>
  <si>
    <t>Plot Soprasolar Fix Alu EVO</t>
  </si>
  <si>
    <t>Cache plots Soprasolar</t>
  </si>
  <si>
    <t>Rehausse 200</t>
  </si>
  <si>
    <t>Rehausse 45</t>
  </si>
  <si>
    <t>Module PV REC PE 240 Wc</t>
  </si>
  <si>
    <t>Onduleur 6 KVA</t>
  </si>
  <si>
    <t>Onduleur 8,2 KVA</t>
  </si>
  <si>
    <t>Onduleur 12,50 KVA</t>
  </si>
  <si>
    <t>Onduleur 17,50 KVA</t>
  </si>
  <si>
    <t>Onduleur 20 KVA</t>
  </si>
  <si>
    <t>Chemin de câble (Cablofil, capot, dalle support, câble de terre etc.)</t>
  </si>
  <si>
    <t>Boîtier DC</t>
  </si>
  <si>
    <t>Tableau électrique AC</t>
  </si>
  <si>
    <t xml:space="preserve">Complément armoire électrique pour autoconsommation </t>
  </si>
  <si>
    <t xml:space="preserve">Câblage de liaisonnement entre capteurs </t>
  </si>
  <si>
    <t xml:space="preserve">Câblage de liaisonnement des  capteurs aux onduleurs </t>
  </si>
  <si>
    <t xml:space="preserve">Câblage entre onduleur et tableau de répartition </t>
  </si>
  <si>
    <t>Câblage du tableau au TGBT</t>
  </si>
  <si>
    <t xml:space="preserve">Coupure d'urgence </t>
  </si>
  <si>
    <t xml:space="preserve">Ecran de visualisation </t>
  </si>
  <si>
    <t xml:space="preserve">Datalogger Web y compris câblage </t>
  </si>
  <si>
    <t xml:space="preserve">Entretien </t>
  </si>
  <si>
    <t>Nettoyage à l'eau des panneaux photovoltaïques</t>
  </si>
  <si>
    <t>Nettoyage de l'étanchéité pour la bonne circuilation des eaux de pluie vers les départs EP</t>
  </si>
  <si>
    <t xml:space="preserve">Vérification des connectiques électriques </t>
  </si>
  <si>
    <t xml:space="preserve">ENS </t>
  </si>
  <si>
    <t>DEPOSE DES COUVERTURES</t>
  </si>
  <si>
    <t>Dépose sans réemploi d'éléments de couverture existants, compris descellements, découpes, manutentions, évacuations et transports</t>
  </si>
  <si>
    <t>* Tuiles terre cuites</t>
  </si>
  <si>
    <t>* Tuiles béton</t>
  </si>
  <si>
    <t>* Ardoise</t>
  </si>
  <si>
    <t>* Bardeaux bitumés</t>
  </si>
  <si>
    <t>* Eléments de zinc</t>
  </si>
  <si>
    <t>* Feuilles de plomb</t>
  </si>
  <si>
    <t>* Eléments de bac acier</t>
  </si>
  <si>
    <t>* Eléments de bac alu</t>
  </si>
  <si>
    <t>* Dépose de châssis de toit</t>
  </si>
  <si>
    <t>* Gouttières</t>
  </si>
  <si>
    <t>* Démolition d'éléments maçonnés (solin, souches, cheminées,…)</t>
  </si>
  <si>
    <t>COUVERTURE - ZINGUERIE</t>
  </si>
  <si>
    <t>FOURNITURE ET POSE DE CHASSIS ET FENETRES DE TOIT</t>
  </si>
  <si>
    <t>Fourniture et pose de fenêtre de toit de type VELUX ou équivalent 55x78 CK02 / CGL</t>
  </si>
  <si>
    <t>Fourniture et pose de fenêtre de toit de type VELUX ou équivalent 55x78 CK02 / GGU</t>
  </si>
  <si>
    <t>Fourniture et pose de fenêtre de toit de type VELUX ou équivalent 55x98 CK04 / CGL</t>
  </si>
  <si>
    <t>Fourniture et pose de fenêtre de toit de type VELUX ou équivalent 55x98 CK04 / GGU</t>
  </si>
  <si>
    <t>Fourniture et pose de fenêtre de toit de type VELUX ou équivalent 55x98 CK04 / GPL</t>
  </si>
  <si>
    <t>Fourniture et pose de fenêtre de toit de type VELUX ou équivalent 55x98 CK04 / GPU</t>
  </si>
  <si>
    <t>Fourniture et pose de fenêtre de toit de type VELUX ou équivalent 78x98 MK04 / GGL</t>
  </si>
  <si>
    <t>Fourniture et pose de fenêtre de toit de type VELUX ou équivalent 78x98 MK04 / GGU</t>
  </si>
  <si>
    <t>Fourniture et pose de fenêtre de toit de type VELUX ou équivalent 78x98 MK04 / GPL</t>
  </si>
  <si>
    <t>Fourniture et pose de fenêtre de toit de type VELUX ou équivalent 78x98 MK04 / GPU</t>
  </si>
  <si>
    <t>Fourniture et pose de fenêtre de toit de type VELUX ou équivalent 78x118 MK06 / GGL</t>
  </si>
  <si>
    <t>Fourniture et pose de fenêtre de toit de type VELUX ou équivalent 78x118 MK06 / GGU</t>
  </si>
  <si>
    <t>Fourniture et pose de fenêtre de toit de type VELUX ou équivalent 78x118 MK06 / GPL</t>
  </si>
  <si>
    <t>Fourniture et pose de fenêtre de toit de type VELUX ou équivalent 78x118 MK06 / GPU</t>
  </si>
  <si>
    <t>Fourniture et pose de fenêtre de toit de type VELUX ou équivalent 78x140 MK08 / GGL</t>
  </si>
  <si>
    <t>Fourniture et pose de fenêtre de toit de type VELUX ou équivalent 78x140 MK08 / GGU</t>
  </si>
  <si>
    <t>Fourniture et pose de fenêtre de toit de type VELUX ou équivalent 78x140 MK08 / GPL</t>
  </si>
  <si>
    <t>Fourniture et pose de fenêtre de toit de type VELUX ou équivalent 78x140 MK08 / GPU</t>
  </si>
  <si>
    <t>Fourniture et pose de fenêtre de toit de type VELUX ou équivalent 114x118 SK06 / GGL</t>
  </si>
  <si>
    <t>Fourniture et pose de fenêtre de toit de type VELUX ou équivalent 114x118 SK06 / GGU</t>
  </si>
  <si>
    <t>Fourniture et pose de fenêtre de toit de type VELUX ou équivalent 114x118 SK06 / GPL</t>
  </si>
  <si>
    <t>Fourniture et pose de fenêtre de toit de type VELUX ou équivalent 114x118 SK06 / GPU</t>
  </si>
  <si>
    <t>Fourniture et pose de fenêtre de toit de type VELUX ou équivalent 114x140 SK08 / GGL</t>
  </si>
  <si>
    <t>Fourniture et pose de fenêtre de toit de type VELUX ou équivalent 114x140 SK08 / GGU</t>
  </si>
  <si>
    <t>Fourniture et pose de fenêtre de toit de type VELUX ou équivalent 114x140 SK08 / GPL</t>
  </si>
  <si>
    <t>Fourniture et pose de fenêtre de toit de type VELUX ou équivalent 114x140 SK08 / GPU</t>
  </si>
  <si>
    <t>Fourniture et pose de fenêtre de toit de type VELUX ou équivalent 134x98 UK04 / GGL</t>
  </si>
  <si>
    <t>Fourniture et pose de fenêtre de toit de type VELUX ou équivalent 134x98 UK04 / GGU</t>
  </si>
  <si>
    <t>Fourniture et pose de fenêtre de toit de type VELUX ou équivalent 134x98 UK04 / GPL</t>
  </si>
  <si>
    <t>Fourniture et pose de fenêtre de toit de type VELUX ou équivalent 134x140 UK08 / GGL</t>
  </si>
  <si>
    <t>Fourniture et pose de fenêtre de toit de type VELUX ou équivalent 134x140 UK08 / GGU</t>
  </si>
  <si>
    <t>Fourniture et pose de fenêtre de toit de type VELUX ou équivalent 134x140 UK08 / GPL</t>
  </si>
  <si>
    <t>Fourniture et pose de fenêtre de toit de type VELUX ou équivalent 134x140 UK08 / GPU</t>
  </si>
  <si>
    <t>Fourniture et pose d'accessoire, canne, moteur, bavette de finition.</t>
  </si>
  <si>
    <t>Fourniture et pose de châssis type skydome avec costière</t>
  </si>
  <si>
    <t>Fourniture et pose de couverture en plaque de polycarbonate</t>
  </si>
  <si>
    <t>Fourniture et pose de couverture de type SCHINGLE</t>
  </si>
  <si>
    <t>Fourniture et pose de couverture en tuile photovoltaïque de type SOLAR ou équivalent</t>
  </si>
  <si>
    <t>Fourniture et pose de couverture de type toit de chaume.</t>
  </si>
  <si>
    <t>Fourniture et pose de grille antichute pour skydome</t>
  </si>
  <si>
    <t>Châssis désenfumage Lanterneau, Fenêtre de toit, Coupole, Costière</t>
  </si>
  <si>
    <t>Châssis de façade</t>
  </si>
  <si>
    <t xml:space="preserve">Châssis de façade de dimension approximative de 100 * 100 Avec verrou, éjecteurs,  et gâche </t>
  </si>
  <si>
    <t xml:space="preserve">Châssis de façade de dimension approximative de 120 * 120 Avec verrou, éjecteurs,  et gâche  </t>
  </si>
  <si>
    <t xml:space="preserve">Châssis de façade de dimension approximative de 120 * 150 Avec verrou, éjecteurs,  et gâche </t>
  </si>
  <si>
    <t>Lanterneau ou rehausse coiffante</t>
  </si>
  <si>
    <t>Lanterneau de dimension approximative de 100 * 100 Avec verrou, éjecteurs,  et gâche</t>
  </si>
  <si>
    <t>Lanterneau de dimension approximative de 120 * 120 Avec verrou, éjecteurs,  et gâche</t>
  </si>
  <si>
    <t>Lanterneau de dimension approximative de 140 * 140 Avec verrou, éjecteurs,  et gâche</t>
  </si>
  <si>
    <t xml:space="preserve"> Fenêtre de toit</t>
  </si>
  <si>
    <t xml:space="preserve">Fenêtre de toit de dimension approximative de 114 * 118 Avec verrou, éjecteurs,  et gâche </t>
  </si>
  <si>
    <t xml:space="preserve">Fenêtre de toit de dimension approximative de 134 * 140 Avec verrou, éjecteurs,  et gâche </t>
  </si>
  <si>
    <t>EVACUATION DES EAUX PLUVIALES</t>
  </si>
  <si>
    <t>GOUTTIERES PENDANTES EN ZINC NATUREL</t>
  </si>
  <si>
    <t>Gouttière de 0,33 m dév. ép. 0,65 m</t>
  </si>
  <si>
    <t>Joint ou besace de dilatation</t>
  </si>
  <si>
    <t>Naissance de 0,33 m dév.</t>
  </si>
  <si>
    <t>MAJORATIONS POUR GOUTTIERES CIRCULAIRES</t>
  </si>
  <si>
    <t>Majoration pour gouttière 0,33 m dév.</t>
  </si>
  <si>
    <t>GOUTTIERES PENDANTES EN PVC</t>
  </si>
  <si>
    <t>Gouttière de 0,33 m dév.</t>
  </si>
  <si>
    <t>Retour d'angle de 0,25 m dév.</t>
  </si>
  <si>
    <t>Retour d'angle de 0,33 m dév.</t>
  </si>
  <si>
    <t>Talon de 0,33 m dév.</t>
  </si>
  <si>
    <t>CRAPAUDINE GALVA DU COMMERCE</t>
  </si>
  <si>
    <t>ø 80 à 100 mm</t>
  </si>
  <si>
    <t>ø 110 à 130 mm</t>
  </si>
  <si>
    <t>DESCENTES D'EAUX PLUVIALES EN ZINC NATUREL</t>
  </si>
  <si>
    <t>Tuyau ø 80 ép. 0,65 mm</t>
  </si>
  <si>
    <t>Tuyau ø 100 ép. 0,65 mm</t>
  </si>
  <si>
    <t>Coude soudé ø 80 ép. 0,65 mm</t>
  </si>
  <si>
    <t>Coude soudé ø 100 ép. 0,65 mm</t>
  </si>
  <si>
    <t>Cuvette 1/2 ronde ø 80</t>
  </si>
  <si>
    <t>Cuvette 1/2 ronde ø 100</t>
  </si>
  <si>
    <t>DESCENTES D'EAUX PLUVIALES EN PVC</t>
  </si>
  <si>
    <t>Tuyau ø 80</t>
  </si>
  <si>
    <t>Tuyau ø 100</t>
  </si>
  <si>
    <t>Coude ø 80</t>
  </si>
  <si>
    <t>Coude ø 100</t>
  </si>
  <si>
    <t>Cuvette de branchement ø 80</t>
  </si>
  <si>
    <t>Cuvette de branchement ø 100 ou 125</t>
  </si>
  <si>
    <t>Boîte à eau ø 80</t>
  </si>
  <si>
    <t>Boîte à eau ø 100 et 125</t>
  </si>
  <si>
    <t>Réduction concentrique ø 100/80</t>
  </si>
  <si>
    <t>BANDES DIVERSES ET OUVRAGES ACCESSOIRES EN PLOMB</t>
  </si>
  <si>
    <t>Développé 0,25 m</t>
  </si>
  <si>
    <t>Majoration façon complémentaire</t>
  </si>
  <si>
    <t>Soudure simple</t>
  </si>
  <si>
    <t>Façon d'angle saillant ou rentrant soudé</t>
  </si>
  <si>
    <t>Façon d'ourlet sur plomb 1,5 mm</t>
  </si>
  <si>
    <t>Façon de pli sur plomb 1,5 mm</t>
  </si>
  <si>
    <t>Derrière de souche sans besace</t>
  </si>
  <si>
    <t>Devant de souche</t>
  </si>
  <si>
    <t>Raccord latéral</t>
  </si>
  <si>
    <t>Balcon de 0,70 m de largeur</t>
  </si>
  <si>
    <t>Majoration ou minoration pour 5 cm de largeur en + ou en -</t>
  </si>
  <si>
    <t>Façon d'ourlet</t>
  </si>
  <si>
    <t>Façon de ressaut battu</t>
  </si>
  <si>
    <t>Façon de pli</t>
  </si>
  <si>
    <t>COUVERTURE ET OUVRAGES ACCESSOIRES EN ZINC</t>
  </si>
  <si>
    <t>Couverture simple agrafure travée 0,80 m</t>
  </si>
  <si>
    <t>Zinc ép. 0,65 mm toutes feuilles débitées</t>
  </si>
  <si>
    <t>Couverture simple agrafure travée 0,65 m</t>
  </si>
  <si>
    <t>Plus-value pour brisis (1 feuille sur 4 débitée)</t>
  </si>
  <si>
    <t>Couverture double agrafure travée 0,65 m</t>
  </si>
  <si>
    <t>Couverture à ressaut par travée de 0,80 m</t>
  </si>
  <si>
    <t>Zinc ép. 0,65 mm 1 feuille sur 2 débitée</t>
  </si>
  <si>
    <t>Couverture en longues feuilles, à tasseaux</t>
  </si>
  <si>
    <t>Zinc ép. 0,70 mm travée de 0,65 m, jusqu'à 8 m de longueur</t>
  </si>
  <si>
    <t>Façon de bas de feuille</t>
  </si>
  <si>
    <t>Zinc ép. 0,80 mm travée de 0,80 m</t>
  </si>
  <si>
    <t>Noue</t>
  </si>
  <si>
    <t>Noue à agrafures zinc ép. 0,80 mm jusqu'à 0,65 m dév.</t>
  </si>
  <si>
    <t>Faîtage, arêtier et bandes diverses</t>
  </si>
  <si>
    <t>Faîtage angulaire simple à ourlet jusqu'à 0,40 m dév.</t>
  </si>
  <si>
    <t>Bande de rive à ourlet de 0,20 m dév.</t>
  </si>
  <si>
    <t>Solin en mortier</t>
  </si>
  <si>
    <t>Bande façonnée à la demande</t>
  </si>
  <si>
    <t>Bande ép. 0,65 mm jusqu'à 0,20 m de développé</t>
  </si>
  <si>
    <t>Majoration pour 0,10 m dév. en plus</t>
  </si>
  <si>
    <t>Dépose, redressement et repose de bande en zinc jusqu'à 0,20 m dév.</t>
  </si>
  <si>
    <t>Façon d' ourlet zinc ép. 0,65 mm</t>
  </si>
  <si>
    <t>Façon de pli ou pince zinc ép. 0,65 mm</t>
  </si>
  <si>
    <t>Façon de relief arrondi zinc ép. 0,65 mm</t>
  </si>
  <si>
    <t>Noquet en zinc</t>
  </si>
  <si>
    <t>métré biais zinc ép. 0,80 mm</t>
  </si>
  <si>
    <t>Raccordement des pénétrations</t>
  </si>
  <si>
    <t>Derrière de souche avec besace zinc ép. 0,65 mm</t>
  </si>
  <si>
    <t>Derrière de souche sans besace zinc ép. 0,65 mm</t>
  </si>
  <si>
    <t>Devant de souche zinc ép. 0,65 mm</t>
  </si>
  <si>
    <t>Raccord latéral zinc ép. 0,65 mm</t>
  </si>
  <si>
    <t>Recouvrement de bandeau ou entablement</t>
  </si>
  <si>
    <t>Bandeau jusqu'à 0,25 m dév. zinc ép. 0,65 mm</t>
  </si>
  <si>
    <t>Appui de fenêtre jusqu'à 0,40 m dév. zinc ép. 0,65 mm</t>
  </si>
  <si>
    <t>Habillage de pied de poteau zinc ép. 0,65 mm</t>
  </si>
  <si>
    <t>Recouvrement jusqu'à 0,50 m dév. zinc ép. 0,65 mm</t>
  </si>
  <si>
    <t>Recouvrement de mur</t>
  </si>
  <si>
    <t>Recouvrement de mur à 2 pentes jusqu'à 0,50 m dév. zinc ép. 0,65 mm</t>
  </si>
  <si>
    <t>Majoration ou minoration pour 0,10 m dév. en + ou -</t>
  </si>
  <si>
    <t>Recouvrement de mur incliné à 2 larmiers jusqu'à 0,50 m dév. zinc ép. 0,65 mm</t>
  </si>
  <si>
    <t>Chatière et ventilation</t>
  </si>
  <si>
    <t>Chatière pour couverture zinc</t>
  </si>
  <si>
    <t>Chatière pour couverture ardoises</t>
  </si>
  <si>
    <t>Ventilation pour couverture ardoises ou tuiles plates</t>
  </si>
  <si>
    <t>Ventilation avec chapeau parapluie</t>
  </si>
  <si>
    <t>Ventilation de chute</t>
  </si>
  <si>
    <t>Soudures et protection anticorrosion sur zinc</t>
  </si>
  <si>
    <t>Soudure renforcée et barrée</t>
  </si>
  <si>
    <t>Protection anticorrosion 2 couches sur zinc avec dégraissage</t>
  </si>
  <si>
    <t>Fourniture et pose de membron</t>
  </si>
  <si>
    <t>Fourniture et pose d'épi d'ornement</t>
  </si>
  <si>
    <t>BOIS PANNEAU COUVERTURE ET SOUS-TOITURE</t>
  </si>
  <si>
    <t>EN SAPIN DE PAYS TRAITE CALCULE AU METRE CARRE</t>
  </si>
  <si>
    <t>Planches jointives 27x225 mm</t>
  </si>
  <si>
    <t>PANNEAUX DE PARTICULES CTBH</t>
  </si>
  <si>
    <t>C.T.B.H. ép. 19 mm</t>
  </si>
  <si>
    <t>SOUS-TOITURE</t>
  </si>
  <si>
    <t>Film armé micro aéré</t>
  </si>
  <si>
    <t>REMANIAGE ET REPARATION DE COUVERTURE</t>
  </si>
  <si>
    <t>COUVERTURE EN ARDOISES</t>
  </si>
  <si>
    <t>DECOUVERTURE D'ARDOISES</t>
  </si>
  <si>
    <t>Petit modèle 70 u/m2</t>
  </si>
  <si>
    <t>Grand modèle 40 u/m2</t>
  </si>
  <si>
    <t>Fourniture et pose, accessoires compris, (échafaudage et autres sujétions en sus)</t>
  </si>
  <si>
    <t>Ardoises modèle carré</t>
  </si>
  <si>
    <t>Ardoises petit modèle</t>
  </si>
  <si>
    <t>Ardoises grand modèle</t>
  </si>
  <si>
    <t>COUVERTURE EN TUILES</t>
  </si>
  <si>
    <t>DECOUVERTURE DE TUILES</t>
  </si>
  <si>
    <t>Tuiles plates petit modèle 75 u/m2</t>
  </si>
  <si>
    <t>Tuiles mécaniques petit modèle 20 u/m2</t>
  </si>
  <si>
    <t>Tuiles mécaniques grand modèle terre cuite ou béton modèle 10 u/m2</t>
  </si>
  <si>
    <t>pour faitages</t>
  </si>
  <si>
    <t>pour arêtiers</t>
  </si>
  <si>
    <t>pour rives</t>
  </si>
  <si>
    <t>tuile à douille</t>
  </si>
  <si>
    <t>tuile chatière</t>
  </si>
  <si>
    <t>Démolition de solins</t>
  </si>
  <si>
    <t>Dépose de faîtages, arêtier ou rives</t>
  </si>
  <si>
    <t>Tuiles plates</t>
  </si>
  <si>
    <t>Tuiles mécaniques grand moule</t>
  </si>
  <si>
    <t>Tuiles mécaniques petit moule</t>
  </si>
  <si>
    <t>RESCELLEMENT DE FAITIERES EN TERRE CUITE</t>
  </si>
  <si>
    <t>Demi-ronde simple (3 au mètre)</t>
  </si>
  <si>
    <t>Demi-ronde à emboîtement (2 au mètre)</t>
  </si>
  <si>
    <t>MORTIER</t>
  </si>
  <si>
    <t>Mortier bâtard dosé à 500 kg (250 kg ciment / 250 kg chaux) pour mortier de pose</t>
  </si>
  <si>
    <t>COUVERTURE EN PLAQUES ONDULEES BAC SEC ET PANNEAUX SANDWICH</t>
  </si>
  <si>
    <t>Fourniture et pose de pare pluie</t>
  </si>
  <si>
    <t>Fourniture et pose de panneaux "sandwich" EP 80</t>
  </si>
  <si>
    <t>Fourniture et pose de panneaux "sandwich" EP 100</t>
  </si>
  <si>
    <t>Fourniture et pose de panneaux "sandwich" EP 120</t>
  </si>
  <si>
    <t>Fourniture et pose de bac "sec" double peau</t>
  </si>
  <si>
    <t>Fourniture et pose de bac "sec" simple peau</t>
  </si>
  <si>
    <t>Fourniture et pose de faîtage simple ventilé</t>
  </si>
  <si>
    <t xml:space="preserve">Fourniture et pose de faîtage simple </t>
  </si>
  <si>
    <t>Fourniture et pose de faîtage à boudin ventilé</t>
  </si>
  <si>
    <t xml:space="preserve">Fourniture et pose de faîtage à boudin </t>
  </si>
  <si>
    <t>Fourniture et pose de faîtage double</t>
  </si>
  <si>
    <t>Fourniture et pose de bande de rive</t>
  </si>
  <si>
    <t>Fourniture et pose de jambage de châssis</t>
  </si>
  <si>
    <t>Fourniture et pose de bavette de sous bassement</t>
  </si>
  <si>
    <t>Fourniture et pose de bavette sous châssis</t>
  </si>
  <si>
    <t>Fourniture et pose d'angle rentrant</t>
  </si>
  <si>
    <t>Fourniture et pose d'angle sortant</t>
  </si>
  <si>
    <t>Fourniture et pose de faîtage simple en solin</t>
  </si>
  <si>
    <t>Fourniture et pose de bande d'égout</t>
  </si>
  <si>
    <t>Fourniture et pose de bande d'égout cranté</t>
  </si>
  <si>
    <t>Fourniture et pose de bande solin</t>
  </si>
  <si>
    <t>Fourniture et pose de bande porte solin</t>
  </si>
  <si>
    <t>Fourniture et pose de couronnement d'acrotère</t>
  </si>
  <si>
    <t>Plu value pour bac acier cintré</t>
  </si>
  <si>
    <t xml:space="preserve">Fourniture et pose de pièce spécifique sur mesure pliage atelier </t>
  </si>
  <si>
    <t xml:space="preserve">Fourniture et application de peinture de type Epoxy ou équivalent </t>
  </si>
  <si>
    <t>Fourniture et pose de chéneau sur mesure raccordement de type rivet cis joint d'étanchéité</t>
  </si>
  <si>
    <t>DEPOSE COUVERTURE ONDULEE</t>
  </si>
  <si>
    <t>En plaques ondulées tôles</t>
  </si>
  <si>
    <t>En plaques ondulées résine</t>
  </si>
  <si>
    <t>Fibre-résine</t>
  </si>
  <si>
    <t>Tôle zinc</t>
  </si>
  <si>
    <t>TRAITEMENT ANTIMOUSSE</t>
  </si>
  <si>
    <t>Sur couverture en ardoises naturelles</t>
  </si>
  <si>
    <t>Sur couverture ardoises fibre-ciment sans amiante</t>
  </si>
  <si>
    <t>Sur couverture en tuiles plates</t>
  </si>
  <si>
    <t>Sur couverture en tuiles à emboîtement grand moule</t>
  </si>
  <si>
    <t xml:space="preserve">Sur couverture en plaques ondulées </t>
  </si>
  <si>
    <t>EMOUSSAGE DE COUVERTURE</t>
  </si>
  <si>
    <t>Tuiles</t>
  </si>
  <si>
    <t>Autres couvertures</t>
  </si>
  <si>
    <t>BALAYAGE DE GOUTTIERES OU CHENEAUX</t>
  </si>
  <si>
    <t>Gouttière anglaise ou chéneau</t>
  </si>
  <si>
    <t>Autres gouttières</t>
  </si>
  <si>
    <t>Bouchement de trou</t>
  </si>
  <si>
    <t>Bouchement de trou sur zinc</t>
  </si>
  <si>
    <t>Bande jusqu'à 0,15 m dév.</t>
  </si>
  <si>
    <t>Remplacement de couvre-joint</t>
  </si>
  <si>
    <t>Refixation de couvre-joint</t>
  </si>
  <si>
    <t>Redressement de bande</t>
  </si>
  <si>
    <t>Bande de zinc 0,21 à 0,40 m dév.</t>
  </si>
  <si>
    <t>Bande de filet en plomb relevée, rebattue et remise en place lors de réfection de couverture.</t>
  </si>
  <si>
    <t>DEPOSE ET REPOSE BOIS DE COUVERTURE</t>
  </si>
  <si>
    <t>Dépose de volige sans réemploi</t>
  </si>
  <si>
    <t>Dépose de tasseau sans réemploi</t>
  </si>
  <si>
    <t>Dépose de liteau sans réemploi</t>
  </si>
  <si>
    <t>Dépose de voligeage sans réemploi</t>
  </si>
  <si>
    <t>Reclouage de volige</t>
  </si>
  <si>
    <t>Reclouage de tasseau</t>
  </si>
  <si>
    <t>Reclouage de liteau</t>
  </si>
  <si>
    <t>Reclouage de chevron</t>
  </si>
  <si>
    <t xml:space="preserve">Fourniture et pose de tasseau </t>
  </si>
  <si>
    <t>Fourniture et pose de volige</t>
  </si>
  <si>
    <t>Fourniture et pose de liteau</t>
  </si>
  <si>
    <t>Fourniture et pose de chevron</t>
  </si>
  <si>
    <t>Fourniture et pose de 1/2 chevron</t>
  </si>
  <si>
    <t>Fourniture et pose de bastaing</t>
  </si>
  <si>
    <t>Fourniture et pose de madrier</t>
  </si>
  <si>
    <t>Fourniture et pose de panne</t>
  </si>
  <si>
    <t>Fourniture et pose de poinçon</t>
  </si>
  <si>
    <t>ENTRETIEN DE COUVERTURE</t>
  </si>
  <si>
    <t>Entretien des gouttières et chéneaux</t>
  </si>
  <si>
    <t>Balayage des gouttières ou chéneaux comprenant dépose et repose des crapaudines, vérification des écoulements et descentes des détritus et descente des détritus</t>
  </si>
  <si>
    <t>Crapaudines et crépines</t>
  </si>
  <si>
    <t>Fourniture et pose de crapaudines / crépines aux naissances des descentes des gouttières et chéneaux</t>
  </si>
  <si>
    <t>crapaudine diamètre 80</t>
  </si>
  <si>
    <t>crapaudine diamètre 100</t>
  </si>
  <si>
    <t>crapaudine diamètre 125</t>
  </si>
  <si>
    <t>crépine diamètre 80</t>
  </si>
  <si>
    <t>crépine diamètre 100</t>
  </si>
  <si>
    <t>crépine diamètre 125</t>
  </si>
  <si>
    <t>Emoussage de couverture comprenant grattage de la mousse, balayage et descente  de détritus</t>
  </si>
  <si>
    <t>Couverture zinc et bac</t>
  </si>
  <si>
    <t xml:space="preserve">Couverture tuiles </t>
  </si>
  <si>
    <t>Couverture ardoises</t>
  </si>
  <si>
    <t>réparations provisoire de gouttière, chéneau ou couverture zinc, à l'aide d'une pièce de PAXALU compris couche d'imprégnation</t>
  </si>
  <si>
    <t>pulvérisation dé-moussant certifié RGE</t>
  </si>
  <si>
    <t>SECURITE</t>
  </si>
  <si>
    <t>Crochet de sécurité</t>
  </si>
  <si>
    <t>Traitement des déchets amiante en sous-Section 4</t>
  </si>
  <si>
    <t>Intervention sur ou à proximité de matériaux contenant de l'amiante (SS4)</t>
  </si>
  <si>
    <t>Coefficient pour poste de travaux en SS4 pour empoussièrement niveau 1</t>
  </si>
  <si>
    <t>Coefficient pour poste de travaux en SS4 pour empoussièrement niveau 2</t>
  </si>
  <si>
    <t>Coefficient pour poste de travaux en SS4 pour empoussièrement niveau 3</t>
  </si>
  <si>
    <t>Etablissement d'un mode opératoire</t>
  </si>
  <si>
    <t>Mesure META statique (prix pour 3 mesures posées en simultanné)</t>
  </si>
  <si>
    <t>Ens.</t>
  </si>
  <si>
    <t>Mesure META sur porteur (unitaire)</t>
  </si>
  <si>
    <t>Mesure MEST eaux de rejet (unitaire)</t>
  </si>
  <si>
    <t>Cloturage et balisage du chantier avec affichage réglementaire</t>
  </si>
  <si>
    <t>zone de stockage temporaire des déchets amiantés avec protection intrusion et intempéries</t>
  </si>
  <si>
    <t>conditionnement, chargement et transport des déchets amiantés</t>
  </si>
  <si>
    <t>traitement des déchets amiantés par ISDND</t>
  </si>
  <si>
    <t>t</t>
  </si>
  <si>
    <t>traitement des déchets amiantés par ISDD</t>
  </si>
  <si>
    <t>Fourniture des BSDA</t>
  </si>
  <si>
    <t>CHARPENTE EN BOIS NEUFS POUR RENFORCEMENT OU REMPLACEMENT</t>
  </si>
  <si>
    <t>Charpente en bois neufs pour renforcement de la charpente existante</t>
  </si>
  <si>
    <t>Mise en place de pièces de renforcement en sapin brut de sciage traité, de sections et dimensions adaptées au renforcement à réaliser.Compris assemblages éventuels.</t>
  </si>
  <si>
    <t>Pièces de bois simples ou moisées, non liées à la charpente existante ou rendues solidaires de l'existante par boulons ou étriers, selon le cas.Compris trous et scellements nécessaires le cas échéant, et toutes façons et sujétions.</t>
  </si>
  <si>
    <t>Charpente non liée à l'existante</t>
  </si>
  <si>
    <t>Charpente liée et solidaire avec l'existante</t>
  </si>
  <si>
    <t>Charpente en bois neuf pour remplacement de pièces défectueuses</t>
  </si>
  <si>
    <t>Dépose des pièces de bois défectueuses et enlèvement.</t>
  </si>
  <si>
    <t>Retaille des mortaises d'assemblage s'il y a lieu.</t>
  </si>
  <si>
    <t>Remplacement par pièces neuves en sapin brut de sciage traité, de sections et dimensions identiques, avec tous assemblages le cas échéant.</t>
  </si>
  <si>
    <t>Calage soigné, fixation, et scellements s'il y a lieu, compris tous boulons et autres accessoires métalliques nécessaires.</t>
  </si>
  <si>
    <t>Toutes façons et toutes sujétions.</t>
  </si>
  <si>
    <t>Charpente pour pannes, arêtiers, etc</t>
  </si>
  <si>
    <t>Charpente pour chevronnage compris chevêtres</t>
  </si>
  <si>
    <t>Charpente non assemblée pour autres pièces</t>
  </si>
  <si>
    <t>Charpente assemblée à entailles simples ou doubles</t>
  </si>
  <si>
    <t>Charpente assemblée à tenons et mortaises</t>
  </si>
  <si>
    <t>Plancher de combles neuf sur solivage existant conservé</t>
  </si>
  <si>
    <t>Contrôle et vérification du niveau du solivage existant devant recevoir le plancher neuf, et si nécessaire rattrapage des défauts de niveau et/ou de flaches éventuels par calage ou autres.</t>
  </si>
  <si>
    <t>Nettoyage et grattage si nécessaire du dessus des solives existantes pour obtenir une surface d’assise correcte.</t>
  </si>
  <si>
    <t>Pose du plancher et fixation par pointes acier.</t>
  </si>
  <si>
    <t>Compris toutes coupes, entailles, ajustages nécessaires, etc...</t>
  </si>
  <si>
    <t>Plancher en planches</t>
  </si>
  <si>
    <t>Plancher en planches sapin ou épicéa de pays, pose clouée sur solives bois.</t>
  </si>
  <si>
    <t>En bois traité.</t>
  </si>
  <si>
    <t>En planches brutes, pose jointive</t>
  </si>
  <si>
    <t>- épaisseur : 18 mm / 22 mm / 25 mm / 32 mm</t>
  </si>
  <si>
    <t>En planches corroyées 1 face, pose jointive</t>
  </si>
  <si>
    <t>- épaisseur : 15 mm / 12 mm / 22 mm / 29 mm</t>
  </si>
  <si>
    <t>En planches corroyées 1 face, rainées</t>
  </si>
  <si>
    <t>En planches corroyées 2 faces, rainées</t>
  </si>
  <si>
    <t>- épaisseur : 17 mm / 20 mm / 27 mm</t>
  </si>
  <si>
    <t>Plancher en panneaux de particules</t>
  </si>
  <si>
    <t>Plancher en panneaux de particules CTB-S ou CTB-H selon le cas.</t>
  </si>
  <si>
    <t>Panneaux ordinaires, non rainés</t>
  </si>
  <si>
    <t>- épaisseur : 16 mm / 19 mm / 22 mm</t>
  </si>
  <si>
    <t>Panneaux ordinaires, à rainure et languette sur 2 rives - M1</t>
  </si>
  <si>
    <t>Panneaux ordinaires, à rainure et languette sur 4 rives - M1</t>
  </si>
  <si>
    <t>Panneaux hydrofugés, non rainés</t>
  </si>
  <si>
    <t>Panneaux hydrofugés à rainure et languette sur 2 rives - M1</t>
  </si>
  <si>
    <t>Panneaux hydrofugés à rainure et languette sur 4 rives - M1</t>
  </si>
  <si>
    <t>Panneaux ordinaires non rainés, à sous-face rainurée</t>
  </si>
  <si>
    <t>Panneaux à rainure et languette sur 2 rives, à sous-face rainurée</t>
  </si>
  <si>
    <t>Panneaux à rainure et languette sur 4 rives, à sous-face rainurée</t>
  </si>
  <si>
    <t>Traitement des bois existants au moyen d'un produit fongicide et anti-insectes xylophages</t>
  </si>
  <si>
    <t>* traitement par injection sous pression</t>
  </si>
  <si>
    <t>I</t>
  </si>
  <si>
    <t>* traitement par pulvérisation</t>
  </si>
  <si>
    <t>Scellement d'éléments massifs de charpente (fermes) dans les maçonneries existantes</t>
  </si>
  <si>
    <t>Fourniture et pose de bois traités, compris toutes coupes, calages, fixations et supportages</t>
  </si>
  <si>
    <t>Voliges</t>
  </si>
  <si>
    <t>12 x 105</t>
  </si>
  <si>
    <t>15 * 105</t>
  </si>
  <si>
    <t>18 * 105</t>
  </si>
  <si>
    <t>Demi-voliges</t>
  </si>
  <si>
    <t>12 x 50</t>
  </si>
  <si>
    <t>15 x 50</t>
  </si>
  <si>
    <t>18 x 50</t>
  </si>
  <si>
    <t>Liteaux</t>
  </si>
  <si>
    <t>* 25 x 27</t>
  </si>
  <si>
    <t>* 40 x 27</t>
  </si>
  <si>
    <t>Chanlattes</t>
  </si>
  <si>
    <t>40 x 40</t>
  </si>
  <si>
    <t>40 x 60</t>
  </si>
  <si>
    <t>60 x 80</t>
  </si>
  <si>
    <t>80 x 80</t>
  </si>
  <si>
    <t>Tasseaux</t>
  </si>
  <si>
    <t>25 x 40 x 40</t>
  </si>
  <si>
    <t>27 x 50 x 50</t>
  </si>
  <si>
    <t>Chevrons</t>
  </si>
  <si>
    <t>50 x 80</t>
  </si>
  <si>
    <t>80 x 110</t>
  </si>
  <si>
    <t>Planches de rive</t>
  </si>
  <si>
    <t>27 x 225</t>
  </si>
  <si>
    <t>27 x 305</t>
  </si>
  <si>
    <t>Panneaux de particules</t>
  </si>
  <si>
    <t>épaisseur 16 mm</t>
  </si>
  <si>
    <t>épaisseur 19 mm</t>
  </si>
  <si>
    <t>épaisseur 22 mm</t>
  </si>
  <si>
    <t>hydrofuges - épaisseur 16 mm</t>
  </si>
  <si>
    <t>hydrofuges - épaisseur 19 mm</t>
  </si>
  <si>
    <t>hydrofuges - épaisseur 22 mm</t>
  </si>
  <si>
    <t>Fourniture et pose à l'aide de fixations et scellements</t>
  </si>
  <si>
    <t>Panne intermédiaire en sapin de pays</t>
  </si>
  <si>
    <t>faîtière et sablière en sapin de pays</t>
  </si>
  <si>
    <t>Ferme en sapin de pays</t>
  </si>
  <si>
    <t>Solive en sapin de pays</t>
  </si>
  <si>
    <t>Contre chevronnage en sapin de pays</t>
  </si>
  <si>
    <t>Bandeaux de rives en sapin - épaisseur 22 mm, ht jusqu'à 200 mm</t>
  </si>
  <si>
    <t>Sous face de toiture (et débords) en lambris pin des landes finition brute</t>
  </si>
  <si>
    <t>Sous face de toiture en PVC Blanc</t>
  </si>
  <si>
    <t>REMPLACEMENT A NEUF DE LA CHARPENTE</t>
  </si>
  <si>
    <t>DEPOSE DE LA CHARPENTE</t>
  </si>
  <si>
    <t>Dépose sans réemploi de charpentes ou éléments de charpentes existantes de toutes essences, compris descellements, toutes manutentions, évacuations et transports</t>
  </si>
  <si>
    <t>* partie de charpente (s &gt; 10 m²)</t>
  </si>
  <si>
    <t>* éléments ponctuels</t>
  </si>
  <si>
    <t>Chanlates</t>
  </si>
  <si>
    <t>Pannes</t>
  </si>
  <si>
    <t>Fermes</t>
  </si>
  <si>
    <t>Travaux en réparation</t>
  </si>
  <si>
    <t>* reclouage des bois sans remplacement</t>
  </si>
  <si>
    <t>NETTOYAGE DE CHANTIER</t>
  </si>
  <si>
    <t>APRES TRAVAUX, nettoyage de fin de chantier et nettoyage des locaux libres avant réception et remise des clés.ils devront être rendus prêts à l'usage, sans poussière, ni trace de peinture (toutes surfaces). Dans le cadre de travaux à lots détachés, le prestataire s'engage à rendre les locaux et cours propres, sans poussière ni trace de peinture (toutes surfaces). Le nettoyage à l'eau est obligatoire dans les deux cas de figure. Si le maître d'ouvrage juge l'état du chantier irrecevable, le prestataire sera alors dans l'obligation de missionner une entreprise de nettoyage à ses frais.</t>
  </si>
  <si>
    <t>Nettoyage en fin de chantier comprenant le ramassage, la sortie des déchets, et emballages (à compter à la surface hors œuvre des locaux et accès).</t>
  </si>
  <si>
    <t>Nettoyage de salle de bains, cabinet de toilette.</t>
  </si>
  <si>
    <t>Nettoyage de WC.</t>
  </si>
  <si>
    <t>Nettoyage de cuisine.</t>
  </si>
  <si>
    <t>Nettoyage de hall d'entrée d'immeuble.</t>
  </si>
  <si>
    <t>Nettoyage d'escalier (par volée)</t>
  </si>
  <si>
    <t>Nettoyage de bureaux ou pièces d'activités (surface entre 15 et 20 m² au sol).</t>
  </si>
  <si>
    <t>Nettoyage de bureaux ou pièces d'activités (surface au-delà de 20 m² au sol).</t>
  </si>
  <si>
    <t>ENLEVEMENT DE GRAVOIS / MOUVEMENT MOBILIER</t>
  </si>
  <si>
    <t>Descente, montage, coltinage et évacuations des gravois</t>
  </si>
  <si>
    <t>Mouvement de mobilier dans les salles de classes</t>
  </si>
  <si>
    <t>Dépose d'éléments muraux cis remise en place</t>
  </si>
  <si>
    <t xml:space="preserve">Dépose de rideaux cis remise en place </t>
  </si>
  <si>
    <t>Dépose d'éléments muraux</t>
  </si>
  <si>
    <t xml:space="preserve">Fourniture compteur eau </t>
  </si>
  <si>
    <t>Fourniture compteur électricité</t>
  </si>
  <si>
    <t xml:space="preserve">Horaires de nuit </t>
  </si>
  <si>
    <t>APRES TRAVAUX, nettoyage de fin de chantier et nettoyage des locaux libres avant réception et remise des clés.ils devront être rendus prêts à l'usage, sans poussière, ni trace de peinture (toutes surfaces). Dans le cadre de travaux à lots détachés, le pre</t>
  </si>
  <si>
    <t>CODE ARTICLE</t>
  </si>
  <si>
    <t>PROTECTIONS</t>
  </si>
  <si>
    <t>Cloison de cantonnement des zones travaux :
BA 13 sur ossature bois ou métallique compris tous jointoiements nécessaires pour une étanchéité parfaite</t>
  </si>
  <si>
    <t>BA 13 sur ossature bois ou métallique compris tous jointoiements nécessaires pour une étanchéité parfaite.</t>
  </si>
  <si>
    <t>Polyane fixé par adhésif sur murs</t>
  </si>
  <si>
    <t>Polyane double peau fixé par adhésif sur murs</t>
  </si>
  <si>
    <t>Polyane fixé par adhésif au sol</t>
  </si>
  <si>
    <t>Polyane double peau fixé par adhésif au sol</t>
  </si>
  <si>
    <t>Bâche de protection avec système potelets "QUICKPRO" ou équivalent</t>
  </si>
  <si>
    <t>Plaque de contreplaqué sur ossature bois ou métallique compris tous jointoiements nécessaires pour une étanchéité parfaite.</t>
  </si>
  <si>
    <t>Mise en place de tapis scotch</t>
  </si>
  <si>
    <t>Nettoyage de salle (surface entre 50 et 60 m² au sol).</t>
  </si>
  <si>
    <t>Nettoyage de chambre ou bureau.</t>
  </si>
  <si>
    <t>Diamètre 0,40 m</t>
  </si>
  <si>
    <t>Diamètre 0,50 m</t>
  </si>
  <si>
    <t>Diamètre 0,60 m</t>
  </si>
  <si>
    <t>DIVERS</t>
  </si>
  <si>
    <t>MANUTENTION- ENLEVEMENT</t>
  </si>
  <si>
    <t>PROTECTION ANTI-CHUTE</t>
  </si>
  <si>
    <t>Cheneau</t>
  </si>
  <si>
    <t>ventilation de chute droite comprenant platine en plomb 40x40 
Epaisseur  2,5 mm, moignon droit en plomb de 3mm d'épaisseur, raccordement étanchéité sur sortie canalisation  en terrasse</t>
  </si>
  <si>
    <t>BACS</t>
  </si>
  <si>
    <t>Taux de Main-d'œuvre Horaire Moyen Etancheur</t>
  </si>
  <si>
    <t>Base Vie Mobile</t>
  </si>
  <si>
    <t>Raccordement sur Réseau Alimentation d'Eau</t>
  </si>
  <si>
    <t>Raccordement sur Réseau Alimentation Electrique</t>
  </si>
  <si>
    <t>ETANCHEITE PAR MENBRANE SYNTHETIQUE (Polyoléfines) EN PARTIE COURANTE</t>
  </si>
  <si>
    <t>Fourniture et pose d'un chéneau en acier épaisseur 20/10° galvanisé développé 
0,50 ml</t>
  </si>
  <si>
    <t xml:space="preserve">Réalisation de sondage sur parties courantes pour identification du complexe 
0,30 M x 0,30M comprenant réalisation du sondage et pontage de fermeture </t>
  </si>
  <si>
    <t>Descellement, bouchement, raccord, dimension développée à l'équerre
 de 0,10 m x 0,10 m de profondeur dans ciment</t>
  </si>
  <si>
    <t>PLAN DE RETRAIT ET DEMARCHE ADMINISTRATIVE</t>
  </si>
  <si>
    <t>Bande de Filet en Plomb</t>
  </si>
  <si>
    <t>Raccordements des Pénétrations</t>
  </si>
  <si>
    <t>Recouvrement de Dessus de Balcon</t>
  </si>
  <si>
    <t>Zinc naturel</t>
  </si>
  <si>
    <t>Recouvrement de mur incliné à 2 ourlets et agrafes jusqu'à 0,50 m dév. Zinc
 ép. 0,65 mm</t>
  </si>
  <si>
    <t>Taux de Main-d'œuvre Horaire Moyen Charpentier</t>
  </si>
  <si>
    <t>MARCHES A BONS DE COMMANDE POUR LES TRAVAUX D’ENTRETIEN COURANT,
 DE MISES AUX NORMES,
SUR LE PATRIMOINE DU CENTRE HOSPITALIER DE GONESSE
BORDEREAU DE PRIX UNITAIRES</t>
  </si>
  <si>
    <r>
      <t xml:space="preserve">Dépose </t>
    </r>
    <r>
      <rPr>
        <b/>
        <sz val="10"/>
        <rFont val="Calibri"/>
        <family val="2"/>
        <scheme val="minor"/>
      </rPr>
      <t>sans</t>
    </r>
    <r>
      <rPr>
        <sz val="10"/>
        <rFont val="Calibri"/>
        <family val="2"/>
        <scheme val="minor"/>
      </rPr>
      <t xml:space="preserve"> réemploi des dallettes béton pour circulation technique</t>
    </r>
  </si>
  <si>
    <r>
      <t xml:space="preserve">Dépose </t>
    </r>
    <r>
      <rPr>
        <b/>
        <sz val="10"/>
        <rFont val="Calibri"/>
        <family val="2"/>
        <scheme val="minor"/>
      </rPr>
      <t>avec</t>
    </r>
    <r>
      <rPr>
        <sz val="10"/>
        <rFont val="Calibri"/>
        <family val="2"/>
        <scheme val="minor"/>
      </rPr>
      <t xml:space="preserve"> réemploi des dallettes béton pour circulation technique </t>
    </r>
  </si>
  <si>
    <r>
      <t xml:space="preserve">Dépose </t>
    </r>
    <r>
      <rPr>
        <b/>
        <sz val="10"/>
        <rFont val="Calibri"/>
        <family val="2"/>
        <scheme val="minor"/>
      </rPr>
      <t>sans</t>
    </r>
    <r>
      <rPr>
        <sz val="10"/>
        <rFont val="Calibri"/>
        <family val="2"/>
        <scheme val="minor"/>
      </rPr>
      <t xml:space="preserve"> réemploi des dallettes béton sur terrasses accessibles</t>
    </r>
  </si>
  <si>
    <r>
      <t xml:space="preserve">Dépose </t>
    </r>
    <r>
      <rPr>
        <b/>
        <sz val="10"/>
        <rFont val="Calibri"/>
        <family val="2"/>
        <scheme val="minor"/>
      </rPr>
      <t>avec</t>
    </r>
    <r>
      <rPr>
        <sz val="10"/>
        <rFont val="Calibri"/>
        <family val="2"/>
        <scheme val="minor"/>
      </rPr>
      <t xml:space="preserve"> réemploi des dallettes béton sur terrasses accessibles </t>
    </r>
  </si>
  <si>
    <r>
      <t>Comprenant l'enlèvement des mousses, des herbes, l'application d'un désherbant pour limiter l'apparition de nouvelles mousses et herbes, la refixation des gardes grèves, le contrôle visuel des ouvrages( évacuations pluviales, ventilations isolées</t>
    </r>
    <r>
      <rPr>
        <b/>
        <sz val="10"/>
        <rFont val="Calibri"/>
        <family val="2"/>
        <scheme val="minor"/>
      </rPr>
      <t>,</t>
    </r>
    <r>
      <rPr>
        <sz val="10"/>
        <rFont val="Calibri"/>
        <family val="2"/>
        <scheme val="minor"/>
      </rPr>
      <t xml:space="preserve"> trop plein)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</si>
</sst>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Red]#,##0.00\ &quot;€&quot;"/>
    <numFmt numFmtId="165" formatCode="_-* #,##0.00\ [$€]_-;\-* #,##0.00\ [$€]_-;_-* &quot;-&quot;??\ [$€]_-;_-@_-"/>
    <numFmt numFmtId="166" formatCode="#,##0.00&quot; €&quot;;[Red]#,##0.00&quot; €&quot;"/>
  </numFmts>
  <fonts count="32" x14ac:knownFonts="1">
    <font>
      <sz val="11"/>
      <color theme="1"/>
      <name val="Calibri"/>
      <family val="2"/>
      <scheme val="minor"/>
    </font>
    <font>
      <b/>
      <sz val="10"/>
      <name val="Arial"/>
      <family val="2"/>
    </font>
    <font>
      <sz val="10"/>
      <name val="Arial"/>
      <family val="2"/>
    </font>
    <font>
      <sz val="10"/>
      <color theme="1"/>
      <name val="Arial"/>
      <family val="2"/>
    </font>
    <font>
      <b/>
      <sz val="10"/>
      <color theme="1"/>
      <name val="Arial"/>
      <family val="2"/>
    </font>
    <font>
      <sz val="10"/>
      <name val="Arial"/>
    </font>
    <font>
      <b/>
      <sz val="9"/>
      <name val="Arial"/>
      <family val="2"/>
    </font>
    <font>
      <sz val="10"/>
      <name val="Helv"/>
    </font>
    <font>
      <sz val="12"/>
      <color theme="1"/>
      <name val="Calibri"/>
      <family val="2"/>
      <scheme val="minor"/>
    </font>
    <font>
      <sz val="12"/>
      <color theme="1"/>
      <name val="Arial"/>
      <family val="2"/>
    </font>
    <font>
      <sz val="12"/>
      <name val="Arial"/>
      <family val="2"/>
    </font>
    <font>
      <b/>
      <sz val="11"/>
      <color theme="1"/>
      <name val="Arial"/>
      <family val="2"/>
    </font>
    <font>
      <sz val="11"/>
      <color theme="1"/>
      <name val="Arial"/>
      <family val="2"/>
    </font>
    <font>
      <sz val="11"/>
      <name val="Arial"/>
      <family val="2"/>
    </font>
    <font>
      <sz val="8"/>
      <name val="Calibri"/>
      <family val="2"/>
      <scheme val="minor"/>
    </font>
    <font>
      <b/>
      <sz val="11"/>
      <color theme="1"/>
      <name val="Calibri"/>
      <family val="2"/>
      <scheme val="minor"/>
    </font>
    <font>
      <b/>
      <sz val="12"/>
      <color theme="1"/>
      <name val="Calibri"/>
      <family val="2"/>
      <scheme val="minor"/>
    </font>
    <font>
      <b/>
      <sz val="12"/>
      <name val="Calibri"/>
      <family val="2"/>
      <scheme val="minor"/>
    </font>
    <font>
      <sz val="10"/>
      <name val="Calibri"/>
      <family val="2"/>
      <scheme val="minor"/>
    </font>
    <font>
      <sz val="12"/>
      <name val="Calibri"/>
      <family val="2"/>
      <scheme val="minor"/>
    </font>
    <font>
      <sz val="11"/>
      <name val="Calibri"/>
      <family val="2"/>
      <scheme val="minor"/>
    </font>
    <font>
      <b/>
      <sz val="11"/>
      <name val="Calibri"/>
      <family val="2"/>
      <scheme val="minor"/>
    </font>
    <font>
      <b/>
      <sz val="10"/>
      <name val="Calibri"/>
      <family val="2"/>
      <scheme val="minor"/>
    </font>
    <font>
      <sz val="10"/>
      <color theme="1"/>
      <name val="Calibri"/>
      <family val="2"/>
      <scheme val="minor"/>
    </font>
    <font>
      <b/>
      <sz val="10"/>
      <color theme="1"/>
      <name val="Calibri"/>
      <family val="2"/>
      <scheme val="minor"/>
    </font>
    <font>
      <strike/>
      <sz val="10"/>
      <name val="Calibri"/>
      <family val="2"/>
      <scheme val="minor"/>
    </font>
    <font>
      <u/>
      <sz val="10"/>
      <color theme="1"/>
      <name val="Calibri"/>
      <family val="2"/>
      <scheme val="minor"/>
    </font>
    <font>
      <strike/>
      <sz val="11"/>
      <color rgb="FF0070C0"/>
      <name val="Calibri"/>
      <family val="2"/>
      <scheme val="minor"/>
    </font>
    <font>
      <b/>
      <u/>
      <sz val="10"/>
      <name val="Calibri"/>
      <family val="2"/>
      <scheme val="minor"/>
    </font>
    <font>
      <u/>
      <sz val="10"/>
      <name val="Calibri"/>
      <family val="2"/>
      <scheme val="minor"/>
    </font>
    <font>
      <b/>
      <sz val="14"/>
      <color theme="1"/>
      <name val="Calibri"/>
      <family val="2"/>
      <scheme val="minor"/>
    </font>
    <font>
      <sz val="14"/>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40"/>
        <bgColor indexed="64"/>
      </patternFill>
    </fill>
    <fill>
      <patternFill patternType="solid">
        <fgColor theme="0" tint="-0.34998626667073579"/>
        <bgColor indexed="64"/>
      </patternFill>
    </fill>
    <fill>
      <patternFill patternType="solid">
        <fgColor theme="0" tint="-0.249977111117893"/>
        <bgColor indexed="34"/>
      </patternFill>
    </fill>
    <fill>
      <patternFill patternType="solid">
        <fgColor indexed="9"/>
        <bgColor indexed="64"/>
      </patternFill>
    </fill>
    <fill>
      <patternFill patternType="solid">
        <fgColor theme="0" tint="-0.14999847407452621"/>
        <bgColor indexed="24"/>
      </patternFill>
    </fill>
  </fills>
  <borders count="25">
    <border>
      <left/>
      <right/>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4">
    <xf numFmtId="0" fontId="0" fillId="0" borderId="0"/>
    <xf numFmtId="0" fontId="2" fillId="0" borderId="0"/>
    <xf numFmtId="0" fontId="5" fillId="0" borderId="0"/>
    <xf numFmtId="49" fontId="5" fillId="0" borderId="0">
      <alignment horizontal="left" wrapText="1"/>
    </xf>
    <xf numFmtId="49" fontId="5" fillId="0" borderId="13">
      <alignment horizontal="center"/>
    </xf>
    <xf numFmtId="4" fontId="5" fillId="0" borderId="14"/>
    <xf numFmtId="49" fontId="1" fillId="0" borderId="0">
      <alignment vertical="top" wrapText="1"/>
    </xf>
    <xf numFmtId="49" fontId="1" fillId="0" borderId="0">
      <alignment vertical="top" wrapText="1"/>
    </xf>
    <xf numFmtId="0" fontId="6" fillId="0" borderId="0">
      <alignment wrapText="1"/>
    </xf>
    <xf numFmtId="49" fontId="2" fillId="0" borderId="13">
      <alignment horizontal="center"/>
    </xf>
    <xf numFmtId="4" fontId="2" fillId="0" borderId="14"/>
    <xf numFmtId="0" fontId="7" fillId="0" borderId="0"/>
    <xf numFmtId="165" fontId="2" fillId="0" borderId="0" applyFont="0" applyFill="0" applyBorder="0" applyAlignment="0" applyProtection="0"/>
    <xf numFmtId="49" fontId="1" fillId="0" borderId="8">
      <alignment horizontal="center" vertical="top"/>
    </xf>
  </cellStyleXfs>
  <cellXfs count="220">
    <xf numFmtId="0" fontId="0" fillId="0" borderId="0" xfId="0"/>
    <xf numFmtId="0" fontId="2" fillId="0" borderId="0" xfId="2" applyFont="1"/>
    <xf numFmtId="0" fontId="2" fillId="0" borderId="0" xfId="2" applyFont="1" applyAlignment="1">
      <alignment vertical="center"/>
    </xf>
    <xf numFmtId="0" fontId="2" fillId="0" borderId="0" xfId="13" applyNumberFormat="1" applyFont="1" applyBorder="1" applyAlignment="1">
      <alignment horizontal="center" vertical="center"/>
    </xf>
    <xf numFmtId="0" fontId="2" fillId="0" borderId="0" xfId="11" applyFont="1" applyAlignment="1">
      <alignment horizontal="left" wrapText="1" indent="1"/>
    </xf>
    <xf numFmtId="0" fontId="2" fillId="0" borderId="0" xfId="11" applyFont="1" applyAlignment="1">
      <alignment horizontal="center" vertical="center"/>
    </xf>
    <xf numFmtId="164" fontId="2" fillId="0" borderId="0" xfId="12" applyNumberFormat="1" applyFont="1" applyFill="1" applyBorder="1" applyAlignment="1" applyProtection="1">
      <alignment horizontal="right" vertical="center" wrapText="1"/>
      <protection locked="0"/>
    </xf>
    <xf numFmtId="0" fontId="2" fillId="0" borderId="0" xfId="2" applyFont="1" applyAlignment="1">
      <alignment horizontal="center" vertical="center"/>
    </xf>
    <xf numFmtId="0" fontId="2" fillId="0" borderId="0" xfId="2" applyFont="1" applyAlignment="1">
      <alignment vertical="top" wrapText="1"/>
    </xf>
    <xf numFmtId="0" fontId="2" fillId="0" borderId="13" xfId="2" applyFont="1" applyBorder="1" applyAlignment="1">
      <alignment horizontal="center" vertical="center"/>
    </xf>
    <xf numFmtId="164" fontId="2" fillId="0" borderId="0" xfId="2" applyNumberFormat="1" applyFont="1" applyAlignment="1">
      <alignment horizontal="center" vertical="center"/>
    </xf>
    <xf numFmtId="0" fontId="8"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164" fontId="2" fillId="0" borderId="0" xfId="2" applyNumberFormat="1" applyFont="1" applyAlignment="1">
      <alignment vertical="center"/>
    </xf>
    <xf numFmtId="0" fontId="2" fillId="0" borderId="0" xfId="2" applyFont="1" applyAlignment="1">
      <alignment horizontal="left" vertical="center"/>
    </xf>
    <xf numFmtId="0" fontId="1" fillId="0" borderId="0" xfId="2" applyFont="1" applyAlignment="1">
      <alignment vertical="center"/>
    </xf>
    <xf numFmtId="4" fontId="1" fillId="0" borderId="0" xfId="10" applyFont="1" applyBorder="1" applyAlignment="1">
      <alignment vertical="center"/>
    </xf>
    <xf numFmtId="4" fontId="1" fillId="0" borderId="0" xfId="10" applyFont="1" applyBorder="1" applyAlignment="1">
      <alignment horizontal="right" vertical="center"/>
    </xf>
    <xf numFmtId="0" fontId="9" fillId="0" borderId="0" xfId="0" applyFont="1" applyAlignment="1">
      <alignment vertical="center"/>
    </xf>
    <xf numFmtId="0" fontId="10" fillId="0" borderId="0" xfId="2" applyFont="1" applyAlignment="1">
      <alignment vertical="center"/>
    </xf>
    <xf numFmtId="0" fontId="10" fillId="5" borderId="0" xfId="2" applyFont="1" applyFill="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2" applyFont="1" applyAlignment="1">
      <alignment vertical="center"/>
    </xf>
    <xf numFmtId="0" fontId="13" fillId="5" borderId="0" xfId="2" applyFont="1" applyFill="1" applyAlignment="1">
      <alignment vertical="center"/>
    </xf>
    <xf numFmtId="0" fontId="13" fillId="0" borderId="0" xfId="2" applyFont="1" applyAlignment="1">
      <alignment horizontal="left" vertical="center"/>
    </xf>
    <xf numFmtId="0" fontId="2" fillId="0" borderId="0" xfId="2" applyFont="1" applyAlignment="1">
      <alignment horizontal="left" vertical="center" indent="1"/>
    </xf>
    <xf numFmtId="0" fontId="3" fillId="0" borderId="0" xfId="0" applyFont="1" applyAlignment="1">
      <alignment horizontal="left" vertical="center" indent="1"/>
    </xf>
    <xf numFmtId="0" fontId="16" fillId="0" borderId="2" xfId="0" applyFont="1" applyBorder="1" applyAlignment="1">
      <alignment horizontal="center" vertical="center" wrapText="1"/>
    </xf>
    <xf numFmtId="0" fontId="16" fillId="0" borderId="0" xfId="0" applyFont="1" applyAlignment="1">
      <alignment horizontal="center" vertical="center" wrapText="1"/>
    </xf>
    <xf numFmtId="0" fontId="16" fillId="0" borderId="3" xfId="0" applyFont="1" applyBorder="1" applyAlignment="1">
      <alignment horizontal="center" vertical="center" wrapText="1"/>
    </xf>
    <xf numFmtId="0" fontId="17" fillId="0" borderId="4" xfId="0" quotePrefix="1" applyFont="1" applyBorder="1" applyAlignment="1">
      <alignment horizontal="center" vertical="center"/>
    </xf>
    <xf numFmtId="0" fontId="17" fillId="0" borderId="20" xfId="0" quotePrefix="1" applyFont="1" applyBorder="1" applyAlignment="1">
      <alignment horizontal="center" vertical="center"/>
    </xf>
    <xf numFmtId="0" fontId="17" fillId="0" borderId="5" xfId="0" quotePrefix="1" applyFont="1" applyBorder="1" applyAlignment="1">
      <alignment horizontal="center" vertical="center"/>
    </xf>
    <xf numFmtId="0" fontId="17" fillId="2" borderId="6" xfId="0" quotePrefix="1" applyFont="1" applyFill="1" applyBorder="1" applyAlignment="1">
      <alignment horizontal="center" vertical="center"/>
    </xf>
    <xf numFmtId="0" fontId="17" fillId="2" borderId="7" xfId="0" quotePrefix="1" applyFont="1" applyFill="1" applyBorder="1" applyAlignment="1">
      <alignment horizontal="center" vertical="center"/>
    </xf>
    <xf numFmtId="0" fontId="0" fillId="0" borderId="4" xfId="0" applyFont="1" applyBorder="1" applyAlignment="1">
      <alignment horizontal="center"/>
    </xf>
    <xf numFmtId="0" fontId="0" fillId="0" borderId="20" xfId="0" applyFont="1" applyBorder="1" applyAlignment="1">
      <alignment horizontal="center"/>
    </xf>
    <xf numFmtId="49" fontId="17" fillId="0" borderId="5" xfId="0" applyNumberFormat="1" applyFont="1" applyBorder="1" applyAlignment="1">
      <alignment horizontal="center" vertical="center" wrapText="1"/>
    </xf>
    <xf numFmtId="49" fontId="18" fillId="0" borderId="8" xfId="0" applyNumberFormat="1" applyFont="1" applyBorder="1" applyAlignment="1">
      <alignment horizontal="center" vertical="top"/>
    </xf>
    <xf numFmtId="4" fontId="18" fillId="0" borderId="9" xfId="0" applyNumberFormat="1" applyFont="1" applyBorder="1"/>
    <xf numFmtId="0" fontId="8" fillId="0" borderId="23" xfId="0" applyFont="1" applyBorder="1" applyAlignment="1">
      <alignment vertical="center"/>
    </xf>
    <xf numFmtId="49" fontId="19" fillId="3" borderId="10" xfId="0" applyNumberFormat="1" applyFont="1" applyFill="1" applyBorder="1" applyAlignment="1">
      <alignment vertical="center"/>
    </xf>
    <xf numFmtId="0" fontId="17" fillId="3" borderId="11" xfId="1" applyFont="1" applyFill="1" applyBorder="1" applyAlignment="1">
      <alignment vertical="center" wrapText="1"/>
    </xf>
    <xf numFmtId="49" fontId="19" fillId="3" borderId="11" xfId="0" applyNumberFormat="1" applyFont="1" applyFill="1" applyBorder="1" applyAlignment="1">
      <alignment horizontal="center" vertical="center"/>
    </xf>
    <xf numFmtId="4" fontId="19" fillId="3" borderId="12" xfId="0" applyNumberFormat="1" applyFont="1" applyFill="1" applyBorder="1" applyAlignment="1">
      <alignment vertical="center"/>
    </xf>
    <xf numFmtId="0" fontId="15" fillId="0" borderId="23" xfId="0" applyFont="1" applyBorder="1" applyAlignment="1">
      <alignment vertical="center"/>
    </xf>
    <xf numFmtId="49" fontId="20" fillId="0" borderId="10" xfId="0" applyNumberFormat="1" applyFont="1" applyBorder="1" applyAlignment="1">
      <alignment vertical="center"/>
    </xf>
    <xf numFmtId="0" fontId="21" fillId="4" borderId="11" xfId="0" applyFont="1" applyFill="1" applyBorder="1" applyAlignment="1">
      <alignment vertical="center" wrapText="1"/>
    </xf>
    <xf numFmtId="49" fontId="20" fillId="0" borderId="11" xfId="0" applyNumberFormat="1" applyFont="1" applyFill="1" applyBorder="1" applyAlignment="1">
      <alignment horizontal="center" vertical="center"/>
    </xf>
    <xf numFmtId="4" fontId="20" fillId="0" borderId="12" xfId="0" applyNumberFormat="1" applyFont="1" applyFill="1" applyBorder="1" applyAlignment="1">
      <alignment vertical="center"/>
    </xf>
    <xf numFmtId="0" fontId="18" fillId="0" borderId="23" xfId="2" applyFont="1" applyBorder="1" applyAlignment="1">
      <alignment vertical="center"/>
    </xf>
    <xf numFmtId="0" fontId="18" fillId="0" borderId="10" xfId="2" applyFont="1" applyBorder="1" applyAlignment="1">
      <alignment horizontal="center" vertical="center"/>
    </xf>
    <xf numFmtId="49" fontId="18" fillId="0" borderId="11" xfId="3" applyFont="1" applyBorder="1" applyAlignment="1">
      <alignment horizontal="left" vertical="center" wrapText="1"/>
    </xf>
    <xf numFmtId="49" fontId="18" fillId="0" borderId="11" xfId="4" applyFont="1" applyBorder="1" applyAlignment="1">
      <alignment horizontal="center" vertical="center"/>
    </xf>
    <xf numFmtId="164" fontId="18" fillId="0" borderId="12" xfId="5" applyNumberFormat="1" applyFont="1" applyBorder="1" applyAlignment="1">
      <alignment horizontal="center" vertical="center"/>
    </xf>
    <xf numFmtId="0" fontId="18" fillId="0" borderId="11" xfId="2" applyFont="1" applyBorder="1" applyAlignment="1">
      <alignment horizontal="center" vertical="center"/>
    </xf>
    <xf numFmtId="164" fontId="18" fillId="0" borderId="12" xfId="2" applyNumberFormat="1" applyFont="1" applyBorder="1" applyAlignment="1">
      <alignment horizontal="center" vertical="center"/>
    </xf>
    <xf numFmtId="0" fontId="18" fillId="0" borderId="11" xfId="2" applyFont="1" applyBorder="1" applyAlignment="1">
      <alignment vertical="center" wrapText="1"/>
    </xf>
    <xf numFmtId="9" fontId="18" fillId="0" borderId="12" xfId="2" applyNumberFormat="1" applyFont="1" applyBorder="1" applyAlignment="1">
      <alignment horizontal="center" vertical="center"/>
    </xf>
    <xf numFmtId="0" fontId="17" fillId="3" borderId="10" xfId="0" applyFont="1" applyFill="1" applyBorder="1" applyAlignment="1">
      <alignment horizontal="center" vertical="center"/>
    </xf>
    <xf numFmtId="0" fontId="17" fillId="3" borderId="11" xfId="0" applyFont="1" applyFill="1" applyBorder="1" applyAlignment="1">
      <alignment horizontal="left" vertical="center"/>
    </xf>
    <xf numFmtId="0" fontId="17" fillId="3" borderId="11" xfId="0" applyFont="1" applyFill="1" applyBorder="1" applyAlignment="1">
      <alignment horizontal="center" vertical="center"/>
    </xf>
    <xf numFmtId="0" fontId="17" fillId="3" borderId="12" xfId="0" applyFont="1" applyFill="1" applyBorder="1" applyAlignment="1">
      <alignment vertical="center"/>
    </xf>
    <xf numFmtId="0" fontId="0" fillId="0" borderId="23" xfId="0" applyFont="1" applyBorder="1" applyAlignment="1">
      <alignment vertical="center"/>
    </xf>
    <xf numFmtId="49" fontId="18" fillId="0" borderId="11" xfId="6" applyFont="1" applyBorder="1" applyAlignment="1">
      <alignment vertical="center" wrapText="1"/>
    </xf>
    <xf numFmtId="0" fontId="20" fillId="0" borderId="10" xfId="2" applyFont="1" applyBorder="1" applyAlignment="1">
      <alignment horizontal="center" vertical="center"/>
    </xf>
    <xf numFmtId="0" fontId="18" fillId="0" borderId="11" xfId="2" applyFont="1" applyFill="1" applyBorder="1" applyAlignment="1">
      <alignment horizontal="center" vertical="center"/>
    </xf>
    <xf numFmtId="164" fontId="18" fillId="0" borderId="12" xfId="2" applyNumberFormat="1" applyFont="1" applyFill="1" applyBorder="1" applyAlignment="1">
      <alignment horizontal="center" vertical="center"/>
    </xf>
    <xf numFmtId="49" fontId="22" fillId="0" borderId="11" xfId="6" applyFont="1" applyBorder="1" applyAlignment="1">
      <alignment vertical="center" wrapText="1"/>
    </xf>
    <xf numFmtId="49" fontId="18" fillId="0" borderId="11" xfId="4" applyFont="1" applyFill="1" applyBorder="1" applyAlignment="1">
      <alignment horizontal="center" vertical="center"/>
    </xf>
    <xf numFmtId="0" fontId="23" fillId="0" borderId="23" xfId="0" applyFont="1" applyBorder="1" applyAlignment="1">
      <alignment vertical="center"/>
    </xf>
    <xf numFmtId="0" fontId="23" fillId="0" borderId="11" xfId="0" applyFont="1" applyFill="1" applyBorder="1" applyAlignment="1">
      <alignment horizontal="center" vertical="center"/>
    </xf>
    <xf numFmtId="164" fontId="23" fillId="0" borderId="12" xfId="0" applyNumberFormat="1" applyFont="1" applyFill="1" applyBorder="1" applyAlignment="1">
      <alignment horizontal="center" vertical="center"/>
    </xf>
    <xf numFmtId="49" fontId="23" fillId="0" borderId="11" xfId="0" applyNumberFormat="1" applyFont="1" applyFill="1" applyBorder="1" applyAlignment="1">
      <alignment horizontal="center" vertical="center"/>
    </xf>
    <xf numFmtId="4" fontId="18" fillId="0" borderId="12" xfId="0" applyNumberFormat="1" applyFont="1" applyFill="1" applyBorder="1" applyAlignment="1">
      <alignment vertical="center"/>
    </xf>
    <xf numFmtId="0" fontId="24" fillId="0" borderId="23" xfId="0" applyFont="1" applyBorder="1" applyAlignment="1">
      <alignment vertical="center"/>
    </xf>
    <xf numFmtId="0" fontId="18" fillId="0" borderId="11" xfId="0" applyFont="1" applyBorder="1" applyAlignment="1">
      <alignment horizontal="left" vertical="center"/>
    </xf>
    <xf numFmtId="49" fontId="18" fillId="0" borderId="11" xfId="6" applyFont="1" applyBorder="1" applyAlignment="1">
      <alignment horizontal="left" vertical="center" wrapText="1" indent="1"/>
    </xf>
    <xf numFmtId="0" fontId="0" fillId="0" borderId="13" xfId="0" applyFont="1" applyBorder="1" applyAlignment="1">
      <alignment horizontal="left" vertical="center" indent="1"/>
    </xf>
    <xf numFmtId="49" fontId="18" fillId="0" borderId="15" xfId="4" applyFont="1" applyBorder="1" applyAlignment="1">
      <alignment horizontal="center" vertical="center"/>
    </xf>
    <xf numFmtId="0" fontId="0" fillId="0" borderId="11" xfId="0" applyFont="1" applyBorder="1" applyAlignment="1">
      <alignment horizontal="left" vertical="center" indent="1"/>
    </xf>
    <xf numFmtId="0" fontId="23" fillId="0" borderId="13" xfId="0" applyFont="1" applyBorder="1" applyAlignment="1">
      <alignment horizontal="left" vertical="center" wrapText="1" indent="1"/>
    </xf>
    <xf numFmtId="49" fontId="18" fillId="0" borderId="11" xfId="0" applyNumberFormat="1" applyFont="1" applyBorder="1" applyAlignment="1">
      <alignment horizontal="center" vertical="center"/>
    </xf>
    <xf numFmtId="4" fontId="18" fillId="0" borderId="12" xfId="0" applyNumberFormat="1" applyFont="1" applyBorder="1" applyAlignment="1">
      <alignment vertical="center"/>
    </xf>
    <xf numFmtId="0" fontId="23" fillId="0" borderId="11" xfId="0" applyFont="1" applyBorder="1" applyAlignment="1">
      <alignment horizontal="left" vertical="center" wrapText="1" indent="1"/>
    </xf>
    <xf numFmtId="0" fontId="21" fillId="0" borderId="11" xfId="0" applyFont="1" applyFill="1" applyBorder="1" applyAlignment="1">
      <alignment horizontal="center" vertical="center" wrapText="1"/>
    </xf>
    <xf numFmtId="0" fontId="21" fillId="0" borderId="12" xfId="0" applyFont="1" applyFill="1" applyBorder="1" applyAlignment="1">
      <alignment vertical="center" wrapText="1"/>
    </xf>
    <xf numFmtId="49" fontId="18" fillId="2" borderId="11" xfId="6" applyFont="1" applyFill="1" applyBorder="1" applyAlignment="1">
      <alignment vertical="center" wrapText="1"/>
    </xf>
    <xf numFmtId="0" fontId="18" fillId="0" borderId="11" xfId="1" applyFont="1" applyFill="1" applyBorder="1" applyAlignment="1">
      <alignment horizontal="center" vertical="center"/>
    </xf>
    <xf numFmtId="4" fontId="18" fillId="0" borderId="12" xfId="1" applyNumberFormat="1" applyFont="1" applyFill="1" applyBorder="1" applyAlignment="1">
      <alignment vertical="center"/>
    </xf>
    <xf numFmtId="0" fontId="15" fillId="0" borderId="13" xfId="0" applyFont="1" applyBorder="1" applyAlignment="1">
      <alignment vertical="center"/>
    </xf>
    <xf numFmtId="0" fontId="19" fillId="3" borderId="10" xfId="2" applyFont="1" applyFill="1" applyBorder="1" applyAlignment="1">
      <alignment horizontal="center" vertical="center"/>
    </xf>
    <xf numFmtId="49" fontId="18" fillId="0" borderId="11" xfId="6" applyFont="1" applyBorder="1" applyAlignment="1">
      <alignment horizontal="center" vertical="center" wrapText="1"/>
    </xf>
    <xf numFmtId="0" fontId="22" fillId="0" borderId="11" xfId="0" applyFont="1" applyBorder="1" applyAlignment="1">
      <alignment vertical="center" wrapText="1"/>
    </xf>
    <xf numFmtId="0" fontId="18" fillId="0" borderId="11" xfId="0" applyFont="1" applyBorder="1" applyAlignment="1">
      <alignment horizontal="left" vertical="center" indent="1"/>
    </xf>
    <xf numFmtId="0" fontId="18" fillId="0" borderId="13" xfId="0" applyFont="1" applyBorder="1" applyAlignment="1">
      <alignment horizontal="center" vertical="center"/>
    </xf>
    <xf numFmtId="0" fontId="18" fillId="0" borderId="16" xfId="0" applyFont="1" applyBorder="1" applyAlignment="1">
      <alignment horizontal="center" vertical="center"/>
    </xf>
    <xf numFmtId="0" fontId="22" fillId="0" borderId="11" xfId="2" applyFont="1" applyBorder="1" applyAlignment="1">
      <alignment vertical="center" wrapText="1"/>
    </xf>
    <xf numFmtId="0" fontId="18" fillId="0" borderId="11" xfId="2" applyFont="1" applyBorder="1" applyAlignment="1">
      <alignment horizontal="left" vertical="center" wrapText="1" indent="1"/>
    </xf>
    <xf numFmtId="0" fontId="23" fillId="0" borderId="11" xfId="0" applyFont="1" applyBorder="1" applyAlignment="1">
      <alignment horizontal="left" vertical="center" indent="1"/>
    </xf>
    <xf numFmtId="0" fontId="23" fillId="0" borderId="11" xfId="0" applyFont="1" applyBorder="1" applyAlignment="1">
      <alignment horizontal="center" vertical="center"/>
    </xf>
    <xf numFmtId="0" fontId="25" fillId="0" borderId="11" xfId="2" applyFont="1" applyBorder="1" applyAlignment="1">
      <alignment horizontal="center" vertical="center"/>
    </xf>
    <xf numFmtId="0" fontId="24" fillId="0" borderId="11" xfId="0" applyFont="1" applyBorder="1" applyAlignment="1">
      <alignment vertical="center"/>
    </xf>
    <xf numFmtId="49" fontId="20" fillId="4" borderId="11" xfId="0" applyNumberFormat="1" applyFont="1" applyFill="1" applyBorder="1" applyAlignment="1">
      <alignment horizontal="center" vertical="center"/>
    </xf>
    <xf numFmtId="4" fontId="20" fillId="4" borderId="12" xfId="0" applyNumberFormat="1" applyFont="1" applyFill="1" applyBorder="1" applyAlignment="1">
      <alignment vertical="center"/>
    </xf>
    <xf numFmtId="0" fontId="23" fillId="0" borderId="11" xfId="0" applyFont="1" applyBorder="1" applyAlignment="1">
      <alignment vertical="center"/>
    </xf>
    <xf numFmtId="164" fontId="18" fillId="0" borderId="12" xfId="5" applyNumberFormat="1" applyFont="1" applyFill="1" applyBorder="1" applyAlignment="1">
      <alignment horizontal="center" vertical="center"/>
    </xf>
    <xf numFmtId="0" fontId="23" fillId="0" borderId="11" xfId="0" applyFont="1" applyBorder="1" applyAlignment="1">
      <alignment vertical="center" wrapText="1"/>
    </xf>
    <xf numFmtId="0" fontId="24" fillId="0" borderId="11" xfId="0" applyFont="1" applyBorder="1" applyAlignment="1">
      <alignment vertical="center" wrapText="1"/>
    </xf>
    <xf numFmtId="0" fontId="18" fillId="0" borderId="23" xfId="2" applyFont="1" applyBorder="1" applyAlignment="1">
      <alignment horizontal="left" vertical="center"/>
    </xf>
    <xf numFmtId="0" fontId="24" fillId="0" borderId="11" xfId="0" applyFont="1" applyBorder="1" applyAlignment="1">
      <alignment horizontal="left" vertical="center" wrapText="1"/>
    </xf>
    <xf numFmtId="164" fontId="18" fillId="0" borderId="12" xfId="2" applyNumberFormat="1" applyFont="1" applyBorder="1" applyAlignment="1">
      <alignment horizontal="left" vertical="center"/>
    </xf>
    <xf numFmtId="0" fontId="18" fillId="0" borderId="10" xfId="2" applyFont="1" applyFill="1" applyBorder="1" applyAlignment="1">
      <alignment horizontal="center" vertical="center"/>
    </xf>
    <xf numFmtId="0" fontId="24" fillId="0" borderId="11" xfId="0" applyFont="1" applyFill="1" applyBorder="1" applyAlignment="1">
      <alignment horizontal="left" vertical="center" wrapText="1"/>
    </xf>
    <xf numFmtId="0" fontId="26" fillId="0" borderId="11" xfId="0" applyFont="1" applyBorder="1" applyAlignment="1">
      <alignment horizontal="left" vertical="center" wrapText="1"/>
    </xf>
    <xf numFmtId="0" fontId="15" fillId="4" borderId="11" xfId="0" applyFont="1" applyFill="1" applyBorder="1" applyAlignment="1">
      <alignment horizontal="left" vertical="center" wrapText="1"/>
    </xf>
    <xf numFmtId="49" fontId="27" fillId="0" borderId="10" xfId="0" applyNumberFormat="1" applyFont="1" applyBorder="1" applyAlignment="1">
      <alignment vertical="center"/>
    </xf>
    <xf numFmtId="0" fontId="23" fillId="0" borderId="11" xfId="0" applyFont="1" applyBorder="1" applyAlignment="1">
      <alignment horizontal="left" vertical="center" wrapText="1"/>
    </xf>
    <xf numFmtId="0" fontId="18" fillId="0" borderId="11" xfId="6" applyNumberFormat="1" applyFont="1" applyBorder="1" applyAlignment="1">
      <alignment vertical="center" wrapText="1"/>
    </xf>
    <xf numFmtId="1" fontId="18" fillId="0" borderId="10" xfId="2" applyNumberFormat="1" applyFont="1" applyBorder="1" applyAlignment="1">
      <alignment horizontal="center" vertical="center"/>
    </xf>
    <xf numFmtId="49" fontId="18" fillId="0" borderId="11" xfId="6" applyFont="1" applyBorder="1" applyAlignment="1">
      <alignment horizontal="left" vertical="center" wrapText="1" indent="2"/>
    </xf>
    <xf numFmtId="0" fontId="22" fillId="0" borderId="23" xfId="2" applyFont="1" applyBorder="1" applyAlignment="1">
      <alignment vertical="center"/>
    </xf>
    <xf numFmtId="0" fontId="22" fillId="0" borderId="10" xfId="2" applyFont="1" applyBorder="1" applyAlignment="1">
      <alignment horizontal="center" vertical="center"/>
    </xf>
    <xf numFmtId="0" fontId="28" fillId="0" borderId="11" xfId="2" applyFont="1" applyBorder="1" applyAlignment="1">
      <alignment vertical="center" wrapText="1"/>
    </xf>
    <xf numFmtId="0" fontId="22" fillId="0" borderId="11" xfId="2" applyFont="1" applyBorder="1" applyAlignment="1">
      <alignment horizontal="center" vertical="center"/>
    </xf>
    <xf numFmtId="164" fontId="22" fillId="0" borderId="12" xfId="5" applyNumberFormat="1" applyFont="1" applyBorder="1" applyAlignment="1">
      <alignment horizontal="center" vertical="center"/>
    </xf>
    <xf numFmtId="0" fontId="29" fillId="0" borderId="11" xfId="2" applyFont="1" applyBorder="1" applyAlignment="1">
      <alignment horizontal="left" vertical="center" wrapText="1" indent="1"/>
    </xf>
    <xf numFmtId="0" fontId="22" fillId="0" borderId="11" xfId="8" applyFont="1" applyBorder="1" applyAlignment="1">
      <alignment vertical="center" wrapText="1"/>
    </xf>
    <xf numFmtId="0" fontId="18" fillId="0" borderId="11" xfId="8" applyFont="1" applyBorder="1" applyAlignment="1">
      <alignment horizontal="left" vertical="center" wrapText="1" indent="1"/>
    </xf>
    <xf numFmtId="0" fontId="18" fillId="0" borderId="11" xfId="8" applyFont="1" applyBorder="1" applyAlignment="1">
      <alignment vertical="center" wrapText="1"/>
    </xf>
    <xf numFmtId="0" fontId="20" fillId="0" borderId="23" xfId="2" applyFont="1" applyBorder="1" applyAlignment="1">
      <alignment vertical="center"/>
    </xf>
    <xf numFmtId="1" fontId="20" fillId="0" borderId="10" xfId="2" applyNumberFormat="1" applyFont="1" applyBorder="1" applyAlignment="1">
      <alignment horizontal="center" vertical="center"/>
    </xf>
    <xf numFmtId="0" fontId="21" fillId="4" borderId="11" xfId="8" applyFont="1" applyFill="1" applyBorder="1" applyAlignment="1">
      <alignment vertical="center" wrapText="1"/>
    </xf>
    <xf numFmtId="49" fontId="20" fillId="0" borderId="11" xfId="4" applyFont="1" applyFill="1" applyBorder="1" applyAlignment="1">
      <alignment horizontal="center" vertical="center"/>
    </xf>
    <xf numFmtId="164" fontId="20" fillId="0" borderId="12" xfId="5" applyNumberFormat="1" applyFont="1" applyFill="1" applyBorder="1" applyAlignment="1">
      <alignment horizontal="center" vertical="center"/>
    </xf>
    <xf numFmtId="0" fontId="18" fillId="0" borderId="11" xfId="2" applyFont="1" applyFill="1" applyBorder="1" applyAlignment="1">
      <alignment vertical="center" wrapText="1"/>
    </xf>
    <xf numFmtId="164" fontId="22" fillId="0" borderId="12" xfId="2" applyNumberFormat="1" applyFont="1" applyBorder="1" applyAlignment="1">
      <alignment horizontal="center" vertical="center"/>
    </xf>
    <xf numFmtId="49" fontId="22" fillId="0" borderId="11" xfId="4" applyFont="1" applyBorder="1" applyAlignment="1">
      <alignment horizontal="center" vertical="center"/>
    </xf>
    <xf numFmtId="49" fontId="22" fillId="0" borderId="11" xfId="9" applyFont="1" applyBorder="1" applyAlignment="1">
      <alignment horizontal="center" vertical="center"/>
    </xf>
    <xf numFmtId="4" fontId="22" fillId="0" borderId="12" xfId="10" applyFont="1" applyBorder="1" applyAlignment="1">
      <alignment vertical="center"/>
    </xf>
    <xf numFmtId="49" fontId="18" fillId="0" borderId="11" xfId="9" applyFont="1" applyBorder="1" applyAlignment="1">
      <alignment horizontal="center" vertical="center"/>
    </xf>
    <xf numFmtId="4" fontId="18" fillId="0" borderId="12" xfId="10" applyFont="1" applyBorder="1" applyAlignment="1">
      <alignment horizontal="right" vertical="center"/>
    </xf>
    <xf numFmtId="49" fontId="22" fillId="0" borderId="11" xfId="6" applyFont="1" applyBorder="1" applyAlignment="1">
      <alignment horizontal="center" vertical="center" wrapText="1"/>
    </xf>
    <xf numFmtId="49" fontId="20" fillId="0" borderId="11" xfId="0" applyNumberFormat="1" applyFont="1" applyBorder="1" applyAlignment="1">
      <alignment horizontal="center" vertical="center"/>
    </xf>
    <xf numFmtId="4" fontId="20" fillId="0" borderId="12" xfId="0" applyNumberFormat="1" applyFont="1" applyBorder="1" applyAlignment="1">
      <alignment vertical="center"/>
    </xf>
    <xf numFmtId="49" fontId="21" fillId="4" borderId="11" xfId="6" applyFont="1" applyFill="1" applyBorder="1" applyAlignment="1">
      <alignment vertical="center" wrapText="1"/>
    </xf>
    <xf numFmtId="49" fontId="20" fillId="0" borderId="11" xfId="4" applyFont="1" applyBorder="1" applyAlignment="1">
      <alignment horizontal="center" vertical="center"/>
    </xf>
    <xf numFmtId="164" fontId="20" fillId="0" borderId="12" xfId="5" applyNumberFormat="1" applyFont="1" applyBorder="1" applyAlignment="1">
      <alignment horizontal="center" vertical="center"/>
    </xf>
    <xf numFmtId="0" fontId="20" fillId="0" borderId="23" xfId="2" applyFont="1" applyBorder="1" applyAlignment="1">
      <alignment horizontal="left" vertical="center"/>
    </xf>
    <xf numFmtId="1" fontId="20" fillId="0" borderId="10" xfId="2" applyNumberFormat="1" applyFont="1" applyBorder="1" applyAlignment="1">
      <alignment horizontal="left" vertical="center"/>
    </xf>
    <xf numFmtId="0" fontId="21" fillId="4" borderId="11" xfId="2" applyFont="1" applyFill="1" applyBorder="1" applyAlignment="1">
      <alignment horizontal="left" vertical="center" wrapText="1"/>
    </xf>
    <xf numFmtId="0" fontId="20" fillId="0" borderId="11" xfId="2" applyFont="1" applyFill="1" applyBorder="1" applyAlignment="1">
      <alignment horizontal="center" vertical="center"/>
    </xf>
    <xf numFmtId="0" fontId="21" fillId="0" borderId="12" xfId="2" applyFont="1" applyFill="1" applyBorder="1" applyAlignment="1">
      <alignment horizontal="left" vertical="center"/>
    </xf>
    <xf numFmtId="0" fontId="22" fillId="0" borderId="11" xfId="2" applyFont="1" applyBorder="1" applyAlignment="1">
      <alignment horizontal="left" vertical="center" wrapText="1"/>
    </xf>
    <xf numFmtId="0" fontId="22" fillId="0" borderId="12" xfId="2" applyFont="1" applyBorder="1" applyAlignment="1">
      <alignment horizontal="center" vertical="center"/>
    </xf>
    <xf numFmtId="0" fontId="18" fillId="0" borderId="11" xfId="2" applyFont="1" applyBorder="1" applyAlignment="1">
      <alignment horizontal="left" vertical="center" wrapText="1"/>
    </xf>
    <xf numFmtId="0" fontId="18" fillId="0" borderId="12" xfId="2" applyFont="1" applyBorder="1" applyAlignment="1">
      <alignment horizontal="center" vertical="center" wrapText="1"/>
    </xf>
    <xf numFmtId="0" fontId="19" fillId="0" borderId="23" xfId="2" applyFont="1" applyBorder="1" applyAlignment="1">
      <alignment vertical="center"/>
    </xf>
    <xf numFmtId="1" fontId="19" fillId="3" borderId="10" xfId="2" applyNumberFormat="1" applyFont="1" applyFill="1" applyBorder="1" applyAlignment="1">
      <alignment horizontal="center" vertical="center"/>
    </xf>
    <xf numFmtId="49" fontId="17" fillId="3" borderId="11" xfId="7" applyFont="1" applyFill="1" applyBorder="1" applyAlignment="1">
      <alignment vertical="center" wrapText="1"/>
    </xf>
    <xf numFmtId="0" fontId="19" fillId="3" borderId="11" xfId="2" applyFont="1" applyFill="1" applyBorder="1" applyAlignment="1">
      <alignment horizontal="center" vertical="center"/>
    </xf>
    <xf numFmtId="164" fontId="19" fillId="3" borderId="12" xfId="2" applyNumberFormat="1" applyFont="1" applyFill="1" applyBorder="1" applyAlignment="1">
      <alignment horizontal="center" vertical="center"/>
    </xf>
    <xf numFmtId="0" fontId="18" fillId="0" borderId="11" xfId="8" applyFont="1" applyBorder="1" applyAlignment="1">
      <alignment vertical="center"/>
    </xf>
    <xf numFmtId="49" fontId="17" fillId="3" borderId="11" xfId="6" applyFont="1" applyFill="1" applyBorder="1" applyAlignment="1">
      <alignment horizontal="left" vertical="center" wrapText="1"/>
    </xf>
    <xf numFmtId="49" fontId="17" fillId="3" borderId="11" xfId="6" applyFont="1" applyFill="1" applyBorder="1" applyAlignment="1">
      <alignment horizontal="center" vertical="center" wrapText="1"/>
    </xf>
    <xf numFmtId="49" fontId="18" fillId="0" borderId="11" xfId="6" applyFont="1" applyBorder="1" applyAlignment="1">
      <alignment horizontal="left" vertical="center" wrapText="1"/>
    </xf>
    <xf numFmtId="0" fontId="18" fillId="0" borderId="11" xfId="2" applyFont="1" applyBorder="1" applyAlignment="1">
      <alignment horizontal="left" vertical="center" indent="1"/>
    </xf>
    <xf numFmtId="0" fontId="17" fillId="3" borderId="11" xfId="2" applyFont="1" applyFill="1" applyBorder="1" applyAlignment="1">
      <alignment vertical="center" wrapText="1"/>
    </xf>
    <xf numFmtId="0" fontId="17" fillId="3" borderId="11" xfId="2" applyFont="1" applyFill="1" applyBorder="1" applyAlignment="1">
      <alignment horizontal="center" vertical="center" wrapText="1"/>
    </xf>
    <xf numFmtId="1" fontId="18" fillId="0" borderId="10" xfId="2" applyNumberFormat="1" applyFont="1" applyBorder="1" applyAlignment="1">
      <alignment horizontal="left" vertical="center"/>
    </xf>
    <xf numFmtId="0" fontId="22" fillId="4" borderId="11" xfId="2" applyFont="1" applyFill="1" applyBorder="1" applyAlignment="1">
      <alignment horizontal="left" vertical="center" wrapText="1"/>
    </xf>
    <xf numFmtId="0" fontId="22" fillId="0" borderId="12" xfId="2" applyFont="1" applyFill="1" applyBorder="1" applyAlignment="1">
      <alignment horizontal="left" vertical="center"/>
    </xf>
    <xf numFmtId="0" fontId="18" fillId="0" borderId="11" xfId="2" applyFont="1" applyBorder="1" applyAlignment="1">
      <alignment horizontal="center" vertical="center" wrapText="1"/>
    </xf>
    <xf numFmtId="0" fontId="18" fillId="0" borderId="11" xfId="2" applyFont="1" applyFill="1" applyBorder="1" applyAlignment="1">
      <alignment horizontal="center" vertical="center" wrapText="1"/>
    </xf>
    <xf numFmtId="0" fontId="18" fillId="0" borderId="11" xfId="2" applyFont="1" applyBorder="1" applyAlignment="1">
      <alignment horizontal="left" vertical="center" wrapText="1" indent="2"/>
    </xf>
    <xf numFmtId="1" fontId="19" fillId="6" borderId="10" xfId="2" applyNumberFormat="1" applyFont="1" applyFill="1" applyBorder="1" applyAlignment="1">
      <alignment horizontal="center" vertical="center"/>
    </xf>
    <xf numFmtId="0" fontId="21" fillId="4" borderId="11" xfId="2" applyFont="1" applyFill="1" applyBorder="1" applyAlignment="1">
      <alignment vertical="center" wrapText="1"/>
    </xf>
    <xf numFmtId="0" fontId="21" fillId="0" borderId="11" xfId="2" applyFont="1" applyFill="1" applyBorder="1" applyAlignment="1">
      <alignment horizontal="center" vertical="center" wrapText="1"/>
    </xf>
    <xf numFmtId="164" fontId="20" fillId="0" borderId="12" xfId="2" applyNumberFormat="1" applyFont="1" applyFill="1" applyBorder="1" applyAlignment="1">
      <alignment horizontal="center" vertical="center"/>
    </xf>
    <xf numFmtId="0" fontId="17" fillId="7" borderId="11" xfId="2" applyFont="1" applyFill="1" applyBorder="1" applyAlignment="1">
      <alignment horizontal="left" vertical="center" wrapText="1"/>
    </xf>
    <xf numFmtId="0" fontId="17" fillId="7" borderId="11" xfId="2" applyFont="1" applyFill="1" applyBorder="1" applyAlignment="1">
      <alignment horizontal="center" vertical="center"/>
    </xf>
    <xf numFmtId="0" fontId="17" fillId="7" borderId="12" xfId="2" applyFont="1" applyFill="1" applyBorder="1" applyAlignment="1">
      <alignment vertical="center"/>
    </xf>
    <xf numFmtId="0" fontId="18" fillId="8" borderId="11" xfId="11" applyFont="1" applyFill="1" applyBorder="1" applyAlignment="1">
      <alignment horizontal="center" vertical="center"/>
    </xf>
    <xf numFmtId="164" fontId="18" fillId="8" borderId="12" xfId="11" applyNumberFormat="1" applyFont="1" applyFill="1" applyBorder="1" applyAlignment="1">
      <alignment horizontal="right" vertical="center"/>
    </xf>
    <xf numFmtId="0" fontId="18" fillId="0" borderId="11" xfId="11" applyFont="1" applyBorder="1" applyAlignment="1">
      <alignment vertical="center" wrapText="1"/>
    </xf>
    <xf numFmtId="164" fontId="18" fillId="8" borderId="12" xfId="12" applyNumberFormat="1" applyFont="1" applyFill="1" applyBorder="1" applyAlignment="1" applyProtection="1">
      <alignment horizontal="right" vertical="center" wrapText="1"/>
      <protection locked="0"/>
    </xf>
    <xf numFmtId="0" fontId="21" fillId="4" borderId="11" xfId="11" applyFont="1" applyFill="1" applyBorder="1" applyAlignment="1">
      <alignment vertical="center" wrapText="1"/>
    </xf>
    <xf numFmtId="0" fontId="20" fillId="0" borderId="11" xfId="11" applyFont="1" applyFill="1" applyBorder="1" applyAlignment="1">
      <alignment horizontal="center" vertical="center"/>
    </xf>
    <xf numFmtId="164" fontId="20" fillId="0" borderId="12" xfId="11" applyNumberFormat="1" applyFont="1" applyFill="1" applyBorder="1" applyAlignment="1">
      <alignment horizontal="right" vertical="center"/>
    </xf>
    <xf numFmtId="0" fontId="18" fillId="8" borderId="11" xfId="11" applyFont="1" applyFill="1" applyBorder="1" applyAlignment="1">
      <alignment vertical="center" wrapText="1"/>
    </xf>
    <xf numFmtId="0" fontId="18" fillId="0" borderId="11" xfId="11" applyFont="1" applyBorder="1" applyAlignment="1">
      <alignment horizontal="center" vertical="center"/>
    </xf>
    <xf numFmtId="164" fontId="18" fillId="0" borderId="12" xfId="12" applyNumberFormat="1" applyFont="1" applyFill="1" applyBorder="1" applyAlignment="1" applyProtection="1">
      <alignment horizontal="right" vertical="center" wrapText="1"/>
      <protection locked="0"/>
    </xf>
    <xf numFmtId="0" fontId="21" fillId="9" borderId="11" xfId="2" applyFont="1" applyFill="1" applyBorder="1" applyAlignment="1">
      <alignment vertical="center"/>
    </xf>
    <xf numFmtId="0" fontId="21" fillId="0" borderId="11" xfId="2" applyFont="1" applyFill="1" applyBorder="1" applyAlignment="1">
      <alignment horizontal="center" vertical="center"/>
    </xf>
    <xf numFmtId="166" fontId="21" fillId="0" borderId="12" xfId="2" applyNumberFormat="1" applyFont="1" applyFill="1" applyBorder="1" applyAlignment="1">
      <alignment vertical="center"/>
    </xf>
    <xf numFmtId="166" fontId="18" fillId="0" borderId="12" xfId="2" applyNumberFormat="1" applyFont="1" applyFill="1" applyBorder="1" applyAlignment="1">
      <alignment horizontal="center" vertical="center" wrapText="1"/>
    </xf>
    <xf numFmtId="49" fontId="19" fillId="6" borderId="10" xfId="0" applyNumberFormat="1" applyFont="1" applyFill="1" applyBorder="1" applyAlignment="1">
      <alignment vertical="center"/>
    </xf>
    <xf numFmtId="0" fontId="17" fillId="6" borderId="11" xfId="0" applyFont="1" applyFill="1" applyBorder="1" applyAlignment="1">
      <alignment vertical="center" wrapText="1"/>
    </xf>
    <xf numFmtId="49" fontId="19" fillId="6" borderId="11" xfId="0" applyNumberFormat="1" applyFont="1" applyFill="1" applyBorder="1" applyAlignment="1">
      <alignment horizontal="center" vertical="center"/>
    </xf>
    <xf numFmtId="4" fontId="19" fillId="6" borderId="12" xfId="0" applyNumberFormat="1" applyFont="1" applyFill="1" applyBorder="1" applyAlignment="1">
      <alignment vertical="center"/>
    </xf>
    <xf numFmtId="0" fontId="18" fillId="8" borderId="10" xfId="11" applyFont="1" applyFill="1" applyBorder="1" applyAlignment="1">
      <alignment horizontal="center" vertical="center"/>
    </xf>
    <xf numFmtId="0" fontId="22" fillId="0" borderId="11" xfId="11" applyFont="1" applyBorder="1" applyAlignment="1">
      <alignment vertical="center" wrapText="1"/>
    </xf>
    <xf numFmtId="0" fontId="18" fillId="0" borderId="24" xfId="2" applyFont="1" applyBorder="1" applyAlignment="1">
      <alignment vertical="center"/>
    </xf>
    <xf numFmtId="0" fontId="18" fillId="0" borderId="17" xfId="2" applyFont="1" applyBorder="1" applyAlignment="1">
      <alignment horizontal="center" vertical="center"/>
    </xf>
    <xf numFmtId="0" fontId="18" fillId="0" borderId="18" xfId="11" applyFont="1" applyBorder="1" applyAlignment="1">
      <alignment vertical="center" wrapText="1"/>
    </xf>
    <xf numFmtId="0" fontId="18" fillId="8" borderId="18" xfId="11" applyFont="1" applyFill="1" applyBorder="1" applyAlignment="1">
      <alignment horizontal="center" vertical="center"/>
    </xf>
    <xf numFmtId="164" fontId="18" fillId="8" borderId="19" xfId="12" applyNumberFormat="1" applyFont="1" applyFill="1" applyBorder="1" applyAlignment="1" applyProtection="1">
      <alignment horizontal="right" vertical="center" wrapText="1"/>
      <protection locked="0"/>
    </xf>
    <xf numFmtId="0" fontId="30" fillId="0" borderId="4" xfId="0" applyFont="1" applyBorder="1" applyAlignment="1">
      <alignment horizontal="center" vertical="center" wrapText="1"/>
    </xf>
    <xf numFmtId="0" fontId="31" fillId="0" borderId="21" xfId="0" applyFont="1" applyBorder="1" applyAlignment="1">
      <alignment horizontal="center" vertical="center" wrapText="1"/>
    </xf>
    <xf numFmtId="0" fontId="31" fillId="0" borderId="22" xfId="0" applyFont="1" applyBorder="1" applyAlignment="1">
      <alignment horizontal="center" vertical="center" wrapText="1"/>
    </xf>
    <xf numFmtId="0" fontId="0" fillId="0" borderId="1" xfId="0" applyFont="1" applyBorder="1"/>
    <xf numFmtId="0" fontId="0" fillId="0" borderId="0" xfId="0" applyFont="1"/>
    <xf numFmtId="0" fontId="22" fillId="0" borderId="11" xfId="0" applyFont="1" applyBorder="1" applyAlignment="1">
      <alignment horizontal="left" vertical="center"/>
    </xf>
    <xf numFmtId="0" fontId="18" fillId="0" borderId="11" xfId="0" applyFont="1" applyBorder="1" applyAlignment="1">
      <alignment horizontal="left" vertical="center" indent="2"/>
    </xf>
    <xf numFmtId="0" fontId="23" fillId="0" borderId="11" xfId="0" applyFont="1" applyFill="1" applyBorder="1" applyAlignment="1">
      <alignment horizontal="left" vertical="center" wrapText="1" indent="1"/>
    </xf>
    <xf numFmtId="0" fontId="23" fillId="0" borderId="11" xfId="0" applyFont="1" applyFill="1" applyBorder="1" applyAlignment="1">
      <alignment horizontal="left" vertical="center" wrapText="1"/>
    </xf>
    <xf numFmtId="0" fontId="23" fillId="0" borderId="11" xfId="0" applyFont="1" applyBorder="1" applyAlignment="1">
      <alignment horizontal="left" vertical="center" wrapText="1" indent="2"/>
    </xf>
    <xf numFmtId="0" fontId="22" fillId="0" borderId="11" xfId="2" applyFont="1" applyBorder="1" applyAlignment="1">
      <alignment horizontal="center" vertical="center" wrapText="1"/>
    </xf>
  </cellXfs>
  <cellStyles count="14">
    <cellStyle name="Euro 3" xfId="12" xr:uid="{00000000-0005-0000-0000-000000000000}"/>
    <cellStyle name="imp_calculs" xfId="3" xr:uid="{00000000-0005-0000-0000-000001000000}"/>
    <cellStyle name="imp_chap2" xfId="7" xr:uid="{00000000-0005-0000-0000-000002000000}"/>
    <cellStyle name="imp_chap3" xfId="8" xr:uid="{00000000-0005-0000-0000-000003000000}"/>
    <cellStyle name="imp_code" xfId="13" xr:uid="{00000000-0005-0000-0000-000004000000}"/>
    <cellStyle name="imp_qte" xfId="5" xr:uid="{00000000-0005-0000-0000-000005000000}"/>
    <cellStyle name="imp_qte 2" xfId="10" xr:uid="{00000000-0005-0000-0000-000006000000}"/>
    <cellStyle name="imp_titre" xfId="6" xr:uid="{00000000-0005-0000-0000-000007000000}"/>
    <cellStyle name="imp_unite" xfId="4" xr:uid="{00000000-0005-0000-0000-000008000000}"/>
    <cellStyle name="imp_unite 2" xfId="9" xr:uid="{00000000-0005-0000-0000-000009000000}"/>
    <cellStyle name="Normal" xfId="0" builtinId="0"/>
    <cellStyle name="Normal 2" xfId="1" xr:uid="{00000000-0005-0000-0000-00000B000000}"/>
    <cellStyle name="Normal 2 3" xfId="11" xr:uid="{00000000-0005-0000-0000-00000C000000}"/>
    <cellStyle name="Normal 6"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actures\2016\SGD%20-%20Factures%202016\2015%2010%2026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actures\2016\SGD%20-%20Factures%202016\2016%2002%200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AMO%20AULNAY%20SOUS%20BOIS%20VILLE\5-CONCEPTION\f-DCE\BPU%20VILLE%20AULNAY%20SS%20BOIS%202021%2006%2003%20revu%20sept%202021.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GD%20-%20Devis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Factures\2016\SGD%20-%20Factures%202016\2015%2011%203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3%20L'UNION\2%20-%20APPELS%20D'OFFRES\AO%20TELECHARGES\09-01%20-%20Aulnay%20MAC\Copie%20de%20BPU%20LOT%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Récap"/>
      <sheetName val="Page 1"/>
      <sheetName val="Page 2"/>
      <sheetName val="Attestation"/>
      <sheetName val="Pour faire la facture"/>
      <sheetName val="Bon de commande"/>
    </sheetNames>
    <sheetDataSet>
      <sheetData sheetId="0"/>
      <sheetData sheetId="1"/>
      <sheetData sheetId="2"/>
      <sheetData sheetId="3"/>
      <sheetData sheetId="4"/>
      <sheetData sheetId="5">
        <row r="16">
          <cell r="I16">
            <v>0</v>
          </cell>
        </row>
        <row r="19">
          <cell r="I19" t="e">
            <v>#REF!</v>
          </cell>
        </row>
        <row r="23">
          <cell r="I23" t="e">
            <v>#REF!</v>
          </cell>
        </row>
      </sheetData>
      <sheetData sheetId="6">
        <row r="19">
          <cell r="G19">
            <v>0</v>
          </cell>
        </row>
        <row r="45">
          <cell r="G45" t="e">
            <v>#REF!</v>
          </cell>
        </row>
      </sheetData>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sheetName val="suite"/>
      <sheetName val="Récapitulatif"/>
      <sheetName val="Attestation de trvx"/>
      <sheetName val="TVA 10%"/>
      <sheetName val="Pour faire la facture"/>
      <sheetName val="Bon de commande"/>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01 DEMOL DESAMIANT"/>
      <sheetName val="BPU 02 GO MACON"/>
      <sheetName val="BPU 03 RAVLT PEINT"/>
      <sheetName val="BPU 04 PB CVC"/>
      <sheetName val="BPU 05 ELEC CFO CFa"/>
      <sheetName val="BPU 06 CUIS"/>
      <sheetName val="BPU 07 PEINT SOLS"/>
      <sheetName val="BPU 08 MEX SERR"/>
      <sheetName val="BPU 09 VRD EV"/>
      <sheetName val="BPU 10 ETANCH COUV"/>
      <sheetName val="BPU 11 MIN PLATR"/>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Devis Gallo"/>
      <sheetName val="Suite"/>
      <sheetName val="Récapitulatif"/>
      <sheetName val="TVA 5,5"/>
      <sheetName val="Attestation"/>
      <sheetName val="Pour faire la facture"/>
      <sheetName val="Bon de commande"/>
      <sheetName val="TVA 7"/>
      <sheetName val="Fax"/>
      <sheetName val="Choix"/>
      <sheetName val="Algoritme"/>
      <sheetName val="ModuleJML"/>
    </sheetNames>
    <sheetDataSet>
      <sheetData sheetId="0" refreshError="1">
        <row r="30">
          <cell r="L30">
            <v>0</v>
          </cell>
        </row>
        <row r="32">
          <cell r="L32">
            <v>0</v>
          </cell>
        </row>
        <row r="34">
          <cell r="L3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Attestation"/>
      <sheetName val="TVA 10%"/>
      <sheetName val="Pour faire la facture"/>
      <sheetName val="Bon de commande"/>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2"/>
      <sheetName val="DQE non contractuel"/>
    </sheetNames>
    <sheetDataSet>
      <sheetData sheetId="0" refreshError="1"/>
      <sheetData sheetId="1" refreshError="1">
        <row r="5">
          <cell r="A5" t="str">
            <v>12-000</v>
          </cell>
          <cell r="B5" t="str">
            <v>Taux de main d'œuvre moyen menuiserie aide compagnon</v>
          </cell>
          <cell r="C5" t="str">
            <v>U</v>
          </cell>
          <cell r="D5">
            <v>30</v>
          </cell>
          <cell r="E5">
            <v>1</v>
          </cell>
          <cell r="F5">
            <v>30</v>
          </cell>
        </row>
        <row r="6">
          <cell r="A6" t="str">
            <v>12-001</v>
          </cell>
          <cell r="B6" t="str">
            <v>Taux de main d'œuvre moyen menuiserie compagnon</v>
          </cell>
          <cell r="C6" t="str">
            <v>U</v>
          </cell>
          <cell r="D6">
            <v>46</v>
          </cell>
          <cell r="E6">
            <v>1</v>
          </cell>
          <cell r="F6">
            <v>46</v>
          </cell>
        </row>
        <row r="7">
          <cell r="A7" t="str">
            <v>12-002</v>
          </cell>
          <cell r="B7" t="str">
            <v>Taux de main d'œuvre moyen menuiserie maitre compagnon</v>
          </cell>
          <cell r="C7" t="str">
            <v>U</v>
          </cell>
          <cell r="D7">
            <v>49</v>
          </cell>
          <cell r="E7">
            <v>1</v>
          </cell>
          <cell r="F7">
            <v>49</v>
          </cell>
        </row>
        <row r="8">
          <cell r="A8" t="str">
            <v>12-003</v>
          </cell>
          <cell r="B8" t="str">
            <v>Plus-value sur facture d'achat de matériel pour fourniture et pose d'éléments hors bordereau.</v>
          </cell>
          <cell r="C8" t="str">
            <v>%</v>
          </cell>
          <cell r="D8">
            <v>0.1</v>
          </cell>
          <cell r="F8" t="str">
            <v/>
          </cell>
        </row>
        <row r="9">
          <cell r="A9" t="str">
            <v>12-004</v>
          </cell>
          <cell r="B9" t="str">
            <v>Plus value pour travaux sous traités</v>
          </cell>
          <cell r="C9" t="str">
            <v>%</v>
          </cell>
          <cell r="D9">
            <v>0.15</v>
          </cell>
          <cell r="F9" t="str">
            <v/>
          </cell>
        </row>
        <row r="10">
          <cell r="A10" t="str">
            <v>12-005</v>
          </cell>
          <cell r="B10" t="str">
            <v>Majoration horaire sur min d'œuvre pour travaux effectués en dehors des heures et jours normalement travaillés</v>
          </cell>
          <cell r="C10" t="str">
            <v>%</v>
          </cell>
          <cell r="D10">
            <v>0.6</v>
          </cell>
          <cell r="F10" t="str">
            <v/>
          </cell>
        </row>
        <row r="11">
          <cell r="F11" t="str">
            <v/>
          </cell>
        </row>
        <row r="12">
          <cell r="B12" t="str">
            <v>INSTALLATION DE CHANTIER - ECHAFAUDAGES ET AGRES</v>
          </cell>
          <cell r="F12" t="str">
            <v/>
          </cell>
        </row>
        <row r="13">
          <cell r="F13" t="str">
            <v/>
          </cell>
        </row>
        <row r="14">
          <cell r="B14" t="str">
            <v>CLOTURE DE CHANTIER</v>
          </cell>
          <cell r="F14" t="str">
            <v/>
          </cell>
        </row>
        <row r="15">
          <cell r="F15" t="str">
            <v/>
          </cell>
        </row>
        <row r="16">
          <cell r="A16" t="str">
            <v>12-006</v>
          </cell>
          <cell r="B16" t="str">
            <v>En panneau de tôle prélaquée de 2,00 m de hauteur (installation et repliement) compris plots, fixations, ancrage, portillons d'accès pour piétons et camions</v>
          </cell>
          <cell r="C16" t="str">
            <v>ML</v>
          </cell>
          <cell r="D16">
            <v>11</v>
          </cell>
          <cell r="E16">
            <v>1</v>
          </cell>
          <cell r="F16">
            <v>11</v>
          </cell>
        </row>
        <row r="17">
          <cell r="A17" t="str">
            <v>12-007</v>
          </cell>
          <cell r="B17" t="str">
            <v>Clôture mobile en panneaux à structure métallique grillagé de ht 2,00 x 3,50 m Lg sur plot (installation, repliement)</v>
          </cell>
          <cell r="C17" t="str">
            <v>ML</v>
          </cell>
          <cell r="D17">
            <v>10</v>
          </cell>
          <cell r="E17">
            <v>1</v>
          </cell>
          <cell r="F17">
            <v>10</v>
          </cell>
        </row>
        <row r="18">
          <cell r="A18" t="str">
            <v>12-008</v>
          </cell>
          <cell r="B18" t="str">
            <v>Location journalière</v>
          </cell>
          <cell r="C18" t="str">
            <v>U</v>
          </cell>
          <cell r="D18">
            <v>5</v>
          </cell>
          <cell r="E18">
            <v>1</v>
          </cell>
          <cell r="F18">
            <v>5</v>
          </cell>
        </row>
        <row r="19">
          <cell r="F19" t="str">
            <v/>
          </cell>
        </row>
        <row r="20">
          <cell r="B20" t="str">
            <v>ARMOIRES ELECTRIQUES DE CHANTIER</v>
          </cell>
          <cell r="F20" t="str">
            <v/>
          </cell>
        </row>
        <row r="21">
          <cell r="A21" t="str">
            <v>12-009</v>
          </cell>
          <cell r="B21" t="str">
            <v>Armoires de chantier monophasés</v>
          </cell>
          <cell r="C21" t="str">
            <v>U</v>
          </cell>
          <cell r="D21">
            <v>50</v>
          </cell>
          <cell r="E21">
            <v>1</v>
          </cell>
          <cell r="F21">
            <v>50</v>
          </cell>
        </row>
        <row r="22">
          <cell r="A22" t="str">
            <v>12-010</v>
          </cell>
          <cell r="B22" t="str">
            <v>Armoires de chantier triphasées</v>
          </cell>
          <cell r="C22" t="str">
            <v>U</v>
          </cell>
          <cell r="D22">
            <v>100</v>
          </cell>
          <cell r="E22">
            <v>1</v>
          </cell>
          <cell r="F22">
            <v>100</v>
          </cell>
        </row>
        <row r="23">
          <cell r="F23" t="str">
            <v/>
          </cell>
        </row>
        <row r="24">
          <cell r="B24" t="str">
            <v>BARAQUE DE CHANTIER ET WC</v>
          </cell>
          <cell r="F24" t="str">
            <v/>
          </cell>
        </row>
        <row r="25">
          <cell r="F25" t="str">
            <v/>
          </cell>
        </row>
        <row r="26">
          <cell r="B26" t="str">
            <v>Tractable, non isolé</v>
          </cell>
          <cell r="F26" t="str">
            <v/>
          </cell>
        </row>
        <row r="27">
          <cell r="B27" t="str">
            <v>Installation et repliement</v>
          </cell>
          <cell r="F27" t="str">
            <v/>
          </cell>
        </row>
        <row r="28">
          <cell r="A28" t="str">
            <v>12-011</v>
          </cell>
          <cell r="B28" t="str">
            <v>Cantonnement mobile de chantier pour vestiaires , réfectoire, bureaux, sanitaire, compris matériel d’ameublement</v>
          </cell>
          <cell r="C28" t="str">
            <v>U</v>
          </cell>
          <cell r="D28">
            <v>330</v>
          </cell>
          <cell r="E28">
            <v>1</v>
          </cell>
          <cell r="F28">
            <v>330</v>
          </cell>
        </row>
        <row r="29">
          <cell r="A29" t="str">
            <v>12-012</v>
          </cell>
          <cell r="B29" t="str">
            <v>WC individuelle</v>
          </cell>
          <cell r="C29" t="str">
            <v>U</v>
          </cell>
          <cell r="D29">
            <v>120</v>
          </cell>
          <cell r="E29">
            <v>1</v>
          </cell>
          <cell r="F29">
            <v>120</v>
          </cell>
        </row>
        <row r="30">
          <cell r="F30" t="str">
            <v/>
          </cell>
        </row>
        <row r="31">
          <cell r="B31" t="str">
            <v>SIGNALISATION DE CHANTIER</v>
          </cell>
          <cell r="F31" t="str">
            <v/>
          </cell>
        </row>
        <row r="32">
          <cell r="B32" t="str">
            <v>Panneau de chantier, signalisation travaux</v>
          </cell>
          <cell r="F32" t="str">
            <v/>
          </cell>
        </row>
        <row r="33">
          <cell r="A33" t="str">
            <v>12-013</v>
          </cell>
          <cell r="B33" t="str">
            <v>Installation et repliement panneau information 1,20 x 0,80 m sur poteaux suivant indication du maître d'ouvrage</v>
          </cell>
          <cell r="C33" t="str">
            <v>U</v>
          </cell>
          <cell r="D33">
            <v>15</v>
          </cell>
          <cell r="E33">
            <v>1</v>
          </cell>
          <cell r="F33">
            <v>15</v>
          </cell>
        </row>
        <row r="34">
          <cell r="A34" t="str">
            <v>12-014</v>
          </cell>
          <cell r="B34" t="str">
            <v>Installation et repliement panneau information 1,50 x 1,50 m sur poteaux suivant indication du maître d'ouvrage</v>
          </cell>
          <cell r="C34" t="str">
            <v>U</v>
          </cell>
          <cell r="D34">
            <v>60</v>
          </cell>
          <cell r="E34">
            <v>1</v>
          </cell>
          <cell r="F34">
            <v>60</v>
          </cell>
        </row>
        <row r="35">
          <cell r="A35" t="str">
            <v>12-015</v>
          </cell>
          <cell r="B35" t="str">
            <v>Installation et repliement panneau information 1,50 x 3,00 m sur poteaux suivant indication du maître d'ouvrage</v>
          </cell>
          <cell r="C35" t="str">
            <v>U</v>
          </cell>
          <cell r="D35">
            <v>120</v>
          </cell>
          <cell r="E35">
            <v>1</v>
          </cell>
          <cell r="F35">
            <v>120</v>
          </cell>
        </row>
        <row r="36">
          <cell r="F36" t="str">
            <v/>
          </cell>
        </row>
        <row r="37">
          <cell r="B37" t="str">
            <v>Feux tricolores</v>
          </cell>
          <cell r="F37" t="str">
            <v/>
          </cell>
        </row>
        <row r="38">
          <cell r="A38" t="str">
            <v>12-016</v>
          </cell>
          <cell r="B38" t="str">
            <v>Installation et repliement panneau signalisation mobile de travaux</v>
          </cell>
          <cell r="C38" t="str">
            <v>U</v>
          </cell>
          <cell r="D38">
            <v>25</v>
          </cell>
          <cell r="E38">
            <v>1</v>
          </cell>
          <cell r="F38">
            <v>25</v>
          </cell>
        </row>
        <row r="39">
          <cell r="A39" t="str">
            <v>12-017</v>
          </cell>
          <cell r="B39" t="str">
            <v>Location journalière feux tricolores et batteries</v>
          </cell>
          <cell r="C39" t="str">
            <v>J</v>
          </cell>
          <cell r="D39">
            <v>5</v>
          </cell>
          <cell r="E39">
            <v>1</v>
          </cell>
          <cell r="F39">
            <v>5</v>
          </cell>
        </row>
        <row r="40">
          <cell r="F40" t="str">
            <v/>
          </cell>
        </row>
        <row r="41">
          <cell r="B41" t="str">
            <v>ECHAFAUDAGE</v>
          </cell>
          <cell r="F41" t="str">
            <v/>
          </cell>
        </row>
        <row r="42">
          <cell r="F42" t="str">
            <v/>
          </cell>
        </row>
        <row r="43">
          <cell r="B43" t="str">
            <v>Echafaudage lourd</v>
          </cell>
          <cell r="F43" t="str">
            <v/>
          </cell>
        </row>
        <row r="44">
          <cell r="A44" t="str">
            <v>12-018</v>
          </cell>
          <cell r="B44" t="str">
            <v>Transport dans un rayon de 0 à 50 km, pour son amenée ou son repliement</v>
          </cell>
          <cell r="C44" t="str">
            <v>U</v>
          </cell>
          <cell r="D44">
            <v>92</v>
          </cell>
          <cell r="E44">
            <v>1</v>
          </cell>
          <cell r="F44">
            <v>92</v>
          </cell>
        </row>
        <row r="45">
          <cell r="A45" t="str">
            <v>12-019</v>
          </cell>
          <cell r="B45" t="str">
            <v>Montage par une équipe spécialisée, comprenant le chargement au dépôt, le déchargement sur le chantier, le montage des éléments d'échafaudage, compris la mise en oeuvre des points d'ancrage, planchers, échelles , garde-corps et filets de protection</v>
          </cell>
          <cell r="C45" t="str">
            <v>M2</v>
          </cell>
          <cell r="D45">
            <v>12</v>
          </cell>
          <cell r="E45">
            <v>1</v>
          </cell>
          <cell r="F45">
            <v>12</v>
          </cell>
        </row>
        <row r="46">
          <cell r="A46" t="str">
            <v>12-020</v>
          </cell>
          <cell r="B46" t="str">
            <v>Location journalière</v>
          </cell>
          <cell r="C46" t="str">
            <v>J</v>
          </cell>
          <cell r="D46">
            <v>6</v>
          </cell>
          <cell r="E46">
            <v>1</v>
          </cell>
          <cell r="F46">
            <v>6</v>
          </cell>
        </row>
        <row r="47">
          <cell r="A47" t="str">
            <v>12-021</v>
          </cell>
          <cell r="B47" t="str">
            <v>Démontage par une équipe spécialisée, comprenant le démontage des éléments d'échafaudage, le chargement sur le chantier et le déchargement au dépôt</v>
          </cell>
          <cell r="C47" t="str">
            <v>M2</v>
          </cell>
          <cell r="D47">
            <v>12</v>
          </cell>
          <cell r="E47">
            <v>1</v>
          </cell>
          <cell r="F47">
            <v>12</v>
          </cell>
        </row>
        <row r="48">
          <cell r="F48" t="str">
            <v/>
          </cell>
        </row>
        <row r="49">
          <cell r="B49" t="str">
            <v>Echafaudage volant largeur 3M</v>
          </cell>
          <cell r="F49" t="str">
            <v/>
          </cell>
        </row>
        <row r="50">
          <cell r="A50" t="str">
            <v>12-022</v>
          </cell>
          <cell r="B50" t="str">
            <v>Transport aller / retour - installation -dépose dans un rayon de 0 à 50 km</v>
          </cell>
          <cell r="C50" t="str">
            <v>ML</v>
          </cell>
          <cell r="D50">
            <v>92</v>
          </cell>
          <cell r="E50">
            <v>1</v>
          </cell>
          <cell r="F50">
            <v>92</v>
          </cell>
        </row>
        <row r="51">
          <cell r="A51" t="str">
            <v>12-023</v>
          </cell>
          <cell r="B51" t="str">
            <v>Location journalière</v>
          </cell>
          <cell r="C51" t="str">
            <v>J</v>
          </cell>
          <cell r="D51">
            <v>6</v>
          </cell>
          <cell r="E51">
            <v>1</v>
          </cell>
          <cell r="F51">
            <v>6</v>
          </cell>
        </row>
        <row r="52">
          <cell r="F52" t="str">
            <v/>
          </cell>
        </row>
        <row r="53">
          <cell r="B53" t="str">
            <v>PROTECTION HORIZONTALE, VERTICALE OU INCLINEE</v>
          </cell>
          <cell r="F53" t="str">
            <v/>
          </cell>
        </row>
        <row r="54">
          <cell r="F54" t="str">
            <v/>
          </cell>
        </row>
        <row r="55">
          <cell r="B55" t="str">
            <v>Filet pare chute</v>
          </cell>
          <cell r="F55" t="str">
            <v/>
          </cell>
        </row>
        <row r="56">
          <cell r="A56" t="str">
            <v>12-024</v>
          </cell>
          <cell r="B56" t="str">
            <v>Installation et repliement</v>
          </cell>
          <cell r="C56" t="str">
            <v>M2</v>
          </cell>
          <cell r="D56">
            <v>6</v>
          </cell>
          <cell r="E56">
            <v>1</v>
          </cell>
          <cell r="F56">
            <v>6</v>
          </cell>
        </row>
        <row r="57">
          <cell r="B57" t="str">
            <v>Filet pare gravois</v>
          </cell>
          <cell r="F57" t="str">
            <v/>
          </cell>
        </row>
        <row r="58">
          <cell r="A58" t="str">
            <v>12-025</v>
          </cell>
          <cell r="B58" t="str">
            <v>Installation et repliement</v>
          </cell>
          <cell r="C58" t="str">
            <v>M2</v>
          </cell>
          <cell r="D58">
            <v>6</v>
          </cell>
          <cell r="E58">
            <v>1</v>
          </cell>
          <cell r="F58">
            <v>6</v>
          </cell>
        </row>
        <row r="59">
          <cell r="B59" t="str">
            <v>Bâche de protection</v>
          </cell>
          <cell r="F59" t="str">
            <v/>
          </cell>
        </row>
        <row r="60">
          <cell r="A60" t="str">
            <v>12-026</v>
          </cell>
          <cell r="B60" t="str">
            <v>Bâche lourde en toile</v>
          </cell>
          <cell r="C60" t="str">
            <v>M2</v>
          </cell>
          <cell r="D60">
            <v>8</v>
          </cell>
          <cell r="E60">
            <v>1</v>
          </cell>
          <cell r="F60">
            <v>8</v>
          </cell>
        </row>
        <row r="61">
          <cell r="A61" t="str">
            <v>12-027</v>
          </cell>
          <cell r="B61" t="str">
            <v>Bâche légère en PVC</v>
          </cell>
          <cell r="C61" t="str">
            <v>M2</v>
          </cell>
          <cell r="D61">
            <v>4</v>
          </cell>
          <cell r="E61">
            <v>1</v>
          </cell>
          <cell r="F61">
            <v>4</v>
          </cell>
        </row>
        <row r="62">
          <cell r="A62" t="str">
            <v>12-028</v>
          </cell>
          <cell r="B62" t="str">
            <v>Remaniement de bâche</v>
          </cell>
          <cell r="C62" t="str">
            <v>M2</v>
          </cell>
          <cell r="D62">
            <v>2</v>
          </cell>
          <cell r="E62">
            <v>1</v>
          </cell>
          <cell r="F62">
            <v>2</v>
          </cell>
        </row>
        <row r="63">
          <cell r="F63" t="str">
            <v/>
          </cell>
        </row>
        <row r="64">
          <cell r="B64" t="str">
            <v>MATERIEL D'EXECUTION</v>
          </cell>
          <cell r="F64" t="str">
            <v/>
          </cell>
        </row>
        <row r="65">
          <cell r="F65" t="str">
            <v/>
          </cell>
        </row>
        <row r="66">
          <cell r="B66" t="str">
            <v>Treuil électrique 200 kg</v>
          </cell>
          <cell r="F66" t="str">
            <v/>
          </cell>
        </row>
        <row r="67">
          <cell r="A67" t="str">
            <v>12-029</v>
          </cell>
          <cell r="B67" t="str">
            <v>Transport - Installation et repliement</v>
          </cell>
          <cell r="C67" t="str">
            <v>U</v>
          </cell>
          <cell r="D67">
            <v>23</v>
          </cell>
          <cell r="E67">
            <v>1</v>
          </cell>
          <cell r="F67">
            <v>23</v>
          </cell>
        </row>
        <row r="68">
          <cell r="A68" t="str">
            <v>12-030</v>
          </cell>
          <cell r="B68" t="str">
            <v>Location journalière</v>
          </cell>
          <cell r="C68" t="str">
            <v>J</v>
          </cell>
          <cell r="D68">
            <v>6</v>
          </cell>
          <cell r="E68">
            <v>1</v>
          </cell>
          <cell r="F68">
            <v>6</v>
          </cell>
        </row>
        <row r="69">
          <cell r="B69" t="str">
            <v>Goulotte à gravois</v>
          </cell>
          <cell r="F69" t="str">
            <v/>
          </cell>
        </row>
        <row r="70">
          <cell r="A70" t="str">
            <v>12-031</v>
          </cell>
          <cell r="B70" t="str">
            <v>Transport - Installation et repliement</v>
          </cell>
          <cell r="C70" t="str">
            <v>U</v>
          </cell>
          <cell r="D70">
            <v>23</v>
          </cell>
          <cell r="E70">
            <v>1</v>
          </cell>
          <cell r="F70">
            <v>23</v>
          </cell>
        </row>
        <row r="71">
          <cell r="A71" t="str">
            <v>12-032</v>
          </cell>
          <cell r="B71" t="str">
            <v>Location journalière</v>
          </cell>
          <cell r="C71" t="str">
            <v>J</v>
          </cell>
          <cell r="D71">
            <v>6</v>
          </cell>
          <cell r="E71">
            <v>1</v>
          </cell>
          <cell r="F71">
            <v>6</v>
          </cell>
        </row>
        <row r="72">
          <cell r="B72" t="str">
            <v>Compresseur</v>
          </cell>
          <cell r="F72" t="str">
            <v/>
          </cell>
        </row>
        <row r="73">
          <cell r="A73" t="str">
            <v>12-033</v>
          </cell>
          <cell r="B73" t="str">
            <v>Transport - Installation d'un compresseur air 40 CV et repliement</v>
          </cell>
          <cell r="C73" t="str">
            <v>U</v>
          </cell>
          <cell r="D73">
            <v>20</v>
          </cell>
          <cell r="E73">
            <v>1</v>
          </cell>
          <cell r="F73">
            <v>20</v>
          </cell>
        </row>
        <row r="74">
          <cell r="A74" t="str">
            <v>12-034</v>
          </cell>
          <cell r="B74" t="str">
            <v>Location journalière</v>
          </cell>
          <cell r="C74" t="str">
            <v>J</v>
          </cell>
          <cell r="D74">
            <v>4</v>
          </cell>
          <cell r="E74">
            <v>1</v>
          </cell>
          <cell r="F74">
            <v>4</v>
          </cell>
        </row>
        <row r="75">
          <cell r="B75" t="str">
            <v>Groupe électrogène</v>
          </cell>
          <cell r="F75" t="str">
            <v/>
          </cell>
        </row>
        <row r="76">
          <cell r="A76" t="str">
            <v>12-035</v>
          </cell>
          <cell r="B76" t="str">
            <v>Transport- Installation et repliement</v>
          </cell>
          <cell r="C76" t="str">
            <v>U</v>
          </cell>
          <cell r="D76">
            <v>46</v>
          </cell>
          <cell r="E76">
            <v>1</v>
          </cell>
          <cell r="F76">
            <v>46</v>
          </cell>
        </row>
        <row r="77">
          <cell r="A77" t="str">
            <v>12-036</v>
          </cell>
          <cell r="B77" t="str">
            <v>Location journalière</v>
          </cell>
          <cell r="C77" t="str">
            <v>J</v>
          </cell>
          <cell r="D77">
            <v>6</v>
          </cell>
          <cell r="E77">
            <v>1</v>
          </cell>
          <cell r="F77">
            <v>6</v>
          </cell>
        </row>
        <row r="78">
          <cell r="B78" t="str">
            <v>Nacelle télescopique automotrice livrée sur site</v>
          </cell>
          <cell r="F78" t="str">
            <v/>
          </cell>
        </row>
        <row r="79">
          <cell r="A79" t="str">
            <v>12-037</v>
          </cell>
          <cell r="B79" t="str">
            <v>Transport - Installation et repliement</v>
          </cell>
          <cell r="C79" t="str">
            <v>U</v>
          </cell>
          <cell r="D79">
            <v>220</v>
          </cell>
          <cell r="E79">
            <v>1</v>
          </cell>
          <cell r="F79">
            <v>220</v>
          </cell>
        </row>
        <row r="80">
          <cell r="A80" t="str">
            <v>12-038</v>
          </cell>
          <cell r="B80" t="str">
            <v>Location journalière</v>
          </cell>
          <cell r="C80" t="str">
            <v>J</v>
          </cell>
          <cell r="D80">
            <v>116</v>
          </cell>
          <cell r="E80">
            <v>1</v>
          </cell>
          <cell r="F80">
            <v>116</v>
          </cell>
        </row>
        <row r="81">
          <cell r="F81" t="str">
            <v/>
          </cell>
        </row>
        <row r="82">
          <cell r="B82" t="str">
            <v>MIROIRS</v>
          </cell>
          <cell r="F82" t="str">
            <v/>
          </cell>
        </row>
        <row r="83">
          <cell r="F83" t="str">
            <v/>
          </cell>
        </row>
        <row r="84">
          <cell r="B84" t="str">
            <v>Glace sanitaire de 5 mm épaisseur compris fourniture et fixations, pose.</v>
          </cell>
          <cell r="F84" t="str">
            <v/>
          </cell>
        </row>
        <row r="85">
          <cell r="F85" t="str">
            <v/>
          </cell>
        </row>
        <row r="86">
          <cell r="B86" t="str">
            <v>Type rectangulaire</v>
          </cell>
          <cell r="F86" t="str">
            <v/>
          </cell>
        </row>
        <row r="87">
          <cell r="A87" t="str">
            <v>12-039</v>
          </cell>
          <cell r="B87" t="str">
            <v>Jusqu’à 0,25 m²</v>
          </cell>
          <cell r="C87" t="str">
            <v>U</v>
          </cell>
          <cell r="D87">
            <v>48</v>
          </cell>
          <cell r="E87">
            <v>1</v>
          </cell>
          <cell r="F87">
            <v>48</v>
          </cell>
        </row>
        <row r="88">
          <cell r="A88" t="str">
            <v>12-040</v>
          </cell>
          <cell r="B88" t="str">
            <v>De 0,26 à 0,41 m²</v>
          </cell>
          <cell r="C88" t="str">
            <v>U</v>
          </cell>
          <cell r="D88">
            <v>65</v>
          </cell>
          <cell r="E88">
            <v>1</v>
          </cell>
          <cell r="F88">
            <v>65</v>
          </cell>
        </row>
        <row r="89">
          <cell r="A89" t="str">
            <v>12-041</v>
          </cell>
          <cell r="B89" t="str">
            <v>Surface hors standard supérieure à 0,41 m²</v>
          </cell>
          <cell r="C89" t="str">
            <v>M2</v>
          </cell>
          <cell r="D89">
            <v>138</v>
          </cell>
          <cell r="E89">
            <v>1</v>
          </cell>
          <cell r="F89">
            <v>138</v>
          </cell>
        </row>
        <row r="90">
          <cell r="F90" t="str">
            <v/>
          </cell>
        </row>
        <row r="91">
          <cell r="B91" t="str">
            <v>Type circulaire (rond ou ovale)</v>
          </cell>
          <cell r="F91" t="str">
            <v/>
          </cell>
        </row>
        <row r="92">
          <cell r="A92" t="str">
            <v>12-042</v>
          </cell>
          <cell r="B92" t="str">
            <v>Jusqu’à 0,25 m²</v>
          </cell>
          <cell r="C92" t="str">
            <v>U</v>
          </cell>
          <cell r="D92">
            <v>55</v>
          </cell>
          <cell r="E92">
            <v>1</v>
          </cell>
          <cell r="F92">
            <v>55</v>
          </cell>
        </row>
        <row r="93">
          <cell r="A93" t="str">
            <v>12-043</v>
          </cell>
          <cell r="B93" t="str">
            <v>De 0,26 à 0,41 m²</v>
          </cell>
          <cell r="C93" t="str">
            <v>U</v>
          </cell>
          <cell r="D93">
            <v>71</v>
          </cell>
          <cell r="E93">
            <v>1</v>
          </cell>
          <cell r="F93">
            <v>71</v>
          </cell>
        </row>
        <row r="94">
          <cell r="A94" t="str">
            <v>12-044</v>
          </cell>
          <cell r="B94" t="str">
            <v>Surface supérieure à 0,41 m²</v>
          </cell>
          <cell r="C94" t="str">
            <v>M2</v>
          </cell>
          <cell r="D94">
            <v>169</v>
          </cell>
          <cell r="E94">
            <v>1</v>
          </cell>
          <cell r="F94">
            <v>169</v>
          </cell>
        </row>
        <row r="95">
          <cell r="F95" t="str">
            <v/>
          </cell>
        </row>
        <row r="96">
          <cell r="B96" t="str">
            <v>Dépose de miroir rectangulaire ou circulaire</v>
          </cell>
          <cell r="F96" t="str">
            <v/>
          </cell>
        </row>
        <row r="97">
          <cell r="A97" t="str">
            <v>12-045</v>
          </cell>
          <cell r="B97" t="str">
            <v>Jusqu’à 0,41 m²</v>
          </cell>
          <cell r="C97" t="str">
            <v>U</v>
          </cell>
          <cell r="D97">
            <v>23</v>
          </cell>
          <cell r="E97">
            <v>1</v>
          </cell>
          <cell r="F97">
            <v>23</v>
          </cell>
        </row>
        <row r="98">
          <cell r="A98" t="str">
            <v>12-046</v>
          </cell>
          <cell r="B98" t="str">
            <v>Au delà</v>
          </cell>
          <cell r="C98" t="str">
            <v>M2</v>
          </cell>
          <cell r="D98">
            <v>46</v>
          </cell>
          <cell r="E98">
            <v>1</v>
          </cell>
          <cell r="F98">
            <v>46</v>
          </cell>
        </row>
        <row r="99">
          <cell r="F99" t="str">
            <v/>
          </cell>
        </row>
        <row r="100">
          <cell r="B100" t="str">
            <v>VITRAGE</v>
          </cell>
          <cell r="F100" t="str">
            <v/>
          </cell>
        </row>
        <row r="101">
          <cell r="F101" t="str">
            <v/>
          </cell>
        </row>
        <row r="102">
          <cell r="A102" t="str">
            <v>12-047</v>
          </cell>
          <cell r="B102" t="str">
            <v>Simple vitrage 4 mm</v>
          </cell>
          <cell r="C102" t="str">
            <v>M2</v>
          </cell>
          <cell r="D102">
            <v>64</v>
          </cell>
          <cell r="E102">
            <v>1</v>
          </cell>
          <cell r="F102">
            <v>64</v>
          </cell>
        </row>
        <row r="103">
          <cell r="A103" t="str">
            <v>12-048</v>
          </cell>
          <cell r="B103" t="str">
            <v>Simple vitrage feuilleté 33.2</v>
          </cell>
          <cell r="C103" t="str">
            <v>M2</v>
          </cell>
          <cell r="D103">
            <v>128</v>
          </cell>
          <cell r="E103">
            <v>1</v>
          </cell>
          <cell r="F103">
            <v>128</v>
          </cell>
        </row>
        <row r="104">
          <cell r="A104" t="str">
            <v>12-049</v>
          </cell>
          <cell r="B104" t="str">
            <v>Simple vitrage feuilleté 44.2</v>
          </cell>
          <cell r="C104" t="str">
            <v>M2</v>
          </cell>
          <cell r="D104">
            <v>146</v>
          </cell>
          <cell r="E104">
            <v>1</v>
          </cell>
          <cell r="F104">
            <v>146</v>
          </cell>
        </row>
        <row r="105">
          <cell r="F105" t="str">
            <v/>
          </cell>
        </row>
        <row r="106">
          <cell r="B106" t="str">
            <v>MAJORATIONS POUR DOUBLES VITRAGES APPLICABLES SUR LA BASE DU VITRAGE SIMPLE SUIVANT LE TYPE</v>
          </cell>
          <cell r="F106" t="str">
            <v/>
          </cell>
        </row>
        <row r="107">
          <cell r="A107" t="str">
            <v>12-050</v>
          </cell>
          <cell r="B107" t="str">
            <v>Double vitrage 4+16+ 4 Ug &lt; 2W/(m².K) double vitrage peu émissif à isolation renforcée (VIR)</v>
          </cell>
          <cell r="C107" t="str">
            <v>%</v>
          </cell>
          <cell r="D107">
            <v>0.4</v>
          </cell>
          <cell r="F107" t="str">
            <v/>
          </cell>
        </row>
        <row r="108">
          <cell r="A108" t="str">
            <v>12-051</v>
          </cell>
          <cell r="B108" t="str">
            <v>Double vitrage feuilleté une face - 4+12+ 33.2 Ug &lt; 2W/(m².K) double vitrage peu émissif à isolation renforcée (VIR)</v>
          </cell>
          <cell r="C108" t="str">
            <v>%</v>
          </cell>
          <cell r="D108">
            <v>0.6</v>
          </cell>
          <cell r="F108" t="str">
            <v/>
          </cell>
        </row>
        <row r="109">
          <cell r="A109" t="str">
            <v>12-052</v>
          </cell>
          <cell r="B109" t="str">
            <v>Double vitrage feuilleté deux faces 33.2+12+ 33.2 Ug &lt; 2W/(m².K) double vitrages peu émissif à isolation renforcée (VIR)</v>
          </cell>
          <cell r="C109" t="str">
            <v>%</v>
          </cell>
          <cell r="D109">
            <v>0.5</v>
          </cell>
          <cell r="F109" t="str">
            <v/>
          </cell>
        </row>
        <row r="110">
          <cell r="A110" t="str">
            <v>12-053</v>
          </cell>
          <cell r="B110" t="str">
            <v>Double vitrage de sécurité - SP 510+10+ 33.2 Ug &lt; 2W/(m².K) double vitrages peu émissif à isolation renforcée (VIR)</v>
          </cell>
          <cell r="C110" t="str">
            <v>%</v>
          </cell>
          <cell r="D110">
            <v>0.6</v>
          </cell>
          <cell r="F110" t="str">
            <v/>
          </cell>
        </row>
        <row r="111">
          <cell r="A111" t="str">
            <v>12-054</v>
          </cell>
          <cell r="B111" t="str">
            <v>Double vitrage acoustique 10+10+ 4 ( 35 dB) Ug &lt; 2W/(m².K) double vitrages peu émissif à isolation renforcée (VIR)</v>
          </cell>
          <cell r="C111" t="str">
            <v>%</v>
          </cell>
          <cell r="D111">
            <v>0.4</v>
          </cell>
          <cell r="F111" t="str">
            <v/>
          </cell>
        </row>
        <row r="112">
          <cell r="A112" t="str">
            <v>12-055</v>
          </cell>
          <cell r="B112" t="str">
            <v xml:space="preserve">Double vitrage 4/16/4 (argon) contrôle thermique et à haute protection avec Ug &lt; 1,1 W/(m².K) </v>
          </cell>
          <cell r="C112" t="str">
            <v>%</v>
          </cell>
          <cell r="D112">
            <v>0.5</v>
          </cell>
          <cell r="F112" t="str">
            <v/>
          </cell>
        </row>
        <row r="113">
          <cell r="F113" t="str">
            <v/>
          </cell>
        </row>
        <row r="114">
          <cell r="B114" t="str">
            <v>Dépose de simple vitrage sous parcloses comprenant : dépose des parcloses, nettoyage des feuillures, enlèvement des gravois</v>
          </cell>
          <cell r="F114" t="str">
            <v/>
          </cell>
        </row>
        <row r="115">
          <cell r="F115" t="str">
            <v/>
          </cell>
        </row>
        <row r="116">
          <cell r="A116" t="str">
            <v>12-056</v>
          </cell>
          <cell r="B116" t="str">
            <v>- jusqu'à 10 m²</v>
          </cell>
          <cell r="C116" t="str">
            <v>M2</v>
          </cell>
          <cell r="D116">
            <v>46</v>
          </cell>
          <cell r="E116">
            <v>1</v>
          </cell>
          <cell r="F116">
            <v>46</v>
          </cell>
        </row>
        <row r="117">
          <cell r="A117" t="str">
            <v>12-057</v>
          </cell>
          <cell r="B117" t="str">
            <v>- de 11 m² à 50 m²</v>
          </cell>
          <cell r="C117" t="str">
            <v>M2</v>
          </cell>
          <cell r="D117">
            <v>46</v>
          </cell>
          <cell r="E117">
            <v>1</v>
          </cell>
          <cell r="F117">
            <v>46</v>
          </cell>
        </row>
        <row r="118">
          <cell r="F118" t="str">
            <v/>
          </cell>
        </row>
        <row r="119">
          <cell r="B119" t="str">
            <v>Dépose de double vitrage sous parcloses comprenant : dépose des parcloses, nettoyage des feuillures, enlèvement des gravois</v>
          </cell>
          <cell r="F119" t="str">
            <v/>
          </cell>
        </row>
        <row r="120">
          <cell r="F120" t="str">
            <v/>
          </cell>
        </row>
        <row r="121">
          <cell r="A121" t="str">
            <v>12-058</v>
          </cell>
          <cell r="B121" t="str">
            <v>- jusqu'à 10 m²</v>
          </cell>
          <cell r="C121" t="str">
            <v>M2</v>
          </cell>
          <cell r="D121">
            <v>69</v>
          </cell>
          <cell r="E121">
            <v>1</v>
          </cell>
          <cell r="F121">
            <v>69</v>
          </cell>
        </row>
        <row r="122">
          <cell r="A122" t="str">
            <v>12-059</v>
          </cell>
          <cell r="B122" t="str">
            <v>- de 11 m² à 50 m²</v>
          </cell>
          <cell r="C122" t="str">
            <v>M2</v>
          </cell>
          <cell r="D122">
            <v>69</v>
          </cell>
          <cell r="E122">
            <v>1</v>
          </cell>
          <cell r="F122">
            <v>69</v>
          </cell>
        </row>
        <row r="123">
          <cell r="F123" t="str">
            <v/>
          </cell>
        </row>
        <row r="124">
          <cell r="B124" t="str">
            <v>MIROIRS</v>
          </cell>
          <cell r="F124" t="str">
            <v/>
          </cell>
        </row>
        <row r="125">
          <cell r="F125" t="str">
            <v/>
          </cell>
        </row>
        <row r="126">
          <cell r="B126" t="str">
            <v>Glace sanitaire de 5 mm épaisseur compris fourniture et fixations, pose.</v>
          </cell>
          <cell r="F126" t="str">
            <v/>
          </cell>
        </row>
        <row r="127">
          <cell r="F127" t="str">
            <v/>
          </cell>
        </row>
        <row r="128">
          <cell r="B128" t="str">
            <v>Type rectangulaire</v>
          </cell>
          <cell r="F128" t="str">
            <v/>
          </cell>
        </row>
        <row r="129">
          <cell r="A129" t="str">
            <v>12-060</v>
          </cell>
          <cell r="B129" t="str">
            <v>Jusqu’à 0,25 m²</v>
          </cell>
          <cell r="C129" t="str">
            <v>U</v>
          </cell>
          <cell r="D129">
            <v>48</v>
          </cell>
          <cell r="E129">
            <v>1</v>
          </cell>
          <cell r="F129">
            <v>48</v>
          </cell>
        </row>
        <row r="130">
          <cell r="A130" t="str">
            <v>12-061</v>
          </cell>
          <cell r="B130" t="str">
            <v>De 0,26 à 0,41 m²</v>
          </cell>
          <cell r="C130" t="str">
            <v>U</v>
          </cell>
          <cell r="D130">
            <v>65</v>
          </cell>
          <cell r="E130">
            <v>1</v>
          </cell>
          <cell r="F130">
            <v>65</v>
          </cell>
        </row>
        <row r="131">
          <cell r="A131" t="str">
            <v>12-062</v>
          </cell>
          <cell r="B131" t="str">
            <v>Surface hors standard supérieure à 0,41 m²</v>
          </cell>
          <cell r="C131" t="str">
            <v>M2</v>
          </cell>
          <cell r="D131">
            <v>138</v>
          </cell>
          <cell r="E131">
            <v>1</v>
          </cell>
          <cell r="F131">
            <v>138</v>
          </cell>
        </row>
        <row r="132">
          <cell r="F132" t="str">
            <v/>
          </cell>
        </row>
        <row r="133">
          <cell r="B133" t="str">
            <v>Type circulaire (rond ou ovale)</v>
          </cell>
          <cell r="F133" t="str">
            <v/>
          </cell>
        </row>
        <row r="134">
          <cell r="A134" t="str">
            <v>12-063</v>
          </cell>
          <cell r="B134" t="str">
            <v>Jusqu’à 0,25 m²</v>
          </cell>
          <cell r="C134" t="str">
            <v>U</v>
          </cell>
          <cell r="D134">
            <v>55</v>
          </cell>
          <cell r="E134">
            <v>1</v>
          </cell>
          <cell r="F134">
            <v>55</v>
          </cell>
        </row>
        <row r="135">
          <cell r="A135" t="str">
            <v>12-064</v>
          </cell>
          <cell r="B135" t="str">
            <v>De 0,26 à 0,41 m²</v>
          </cell>
          <cell r="C135" t="str">
            <v>U</v>
          </cell>
          <cell r="D135">
            <v>71</v>
          </cell>
          <cell r="E135">
            <v>1</v>
          </cell>
          <cell r="F135">
            <v>71</v>
          </cell>
        </row>
        <row r="136">
          <cell r="A136" t="str">
            <v>12-065</v>
          </cell>
          <cell r="B136" t="str">
            <v>Surface supérieure à 0,41 m²</v>
          </cell>
          <cell r="C136" t="str">
            <v>M2</v>
          </cell>
          <cell r="D136">
            <v>169</v>
          </cell>
          <cell r="E136">
            <v>1</v>
          </cell>
          <cell r="F136">
            <v>169</v>
          </cell>
        </row>
        <row r="137">
          <cell r="F137" t="str">
            <v/>
          </cell>
        </row>
        <row r="138">
          <cell r="B138" t="str">
            <v>Dépose de miroir rectangulaire ou circulaire</v>
          </cell>
          <cell r="F138" t="str">
            <v/>
          </cell>
        </row>
        <row r="139">
          <cell r="A139" t="str">
            <v>12-066</v>
          </cell>
          <cell r="B139" t="str">
            <v>Jusqu’à 0,41 m²</v>
          </cell>
          <cell r="C139" t="str">
            <v>U</v>
          </cell>
          <cell r="D139">
            <v>23</v>
          </cell>
          <cell r="E139">
            <v>1</v>
          </cell>
          <cell r="F139">
            <v>23</v>
          </cell>
        </row>
        <row r="140">
          <cell r="A140" t="str">
            <v>12-067</v>
          </cell>
          <cell r="B140" t="str">
            <v>Au delà</v>
          </cell>
          <cell r="C140" t="str">
            <v>M2</v>
          </cell>
          <cell r="D140">
            <v>46</v>
          </cell>
          <cell r="E140">
            <v>1</v>
          </cell>
          <cell r="F140">
            <v>46</v>
          </cell>
        </row>
        <row r="141">
          <cell r="F141" t="str">
            <v/>
          </cell>
        </row>
        <row r="142">
          <cell r="B142" t="str">
            <v>BÂTIS ET HUISSERIES EN BOIS SAPIN</v>
          </cell>
          <cell r="F142" t="str">
            <v/>
          </cell>
        </row>
        <row r="143">
          <cell r="F143" t="str">
            <v/>
          </cell>
        </row>
        <row r="144">
          <cell r="B144" t="str">
            <v>Pour paroi de 7 cm d'ép.</v>
          </cell>
          <cell r="F144" t="str">
            <v/>
          </cell>
        </row>
        <row r="145">
          <cell r="B145" t="str">
            <v>Pour porte à un vantail</v>
          </cell>
          <cell r="F145" t="str">
            <v/>
          </cell>
        </row>
        <row r="146">
          <cell r="A146" t="str">
            <v>12-068</v>
          </cell>
          <cell r="B146" t="str">
            <v>largeur &lt; 930</v>
          </cell>
          <cell r="C146" t="str">
            <v>U</v>
          </cell>
          <cell r="D146">
            <v>61</v>
          </cell>
          <cell r="E146">
            <v>1</v>
          </cell>
          <cell r="F146">
            <v>61</v>
          </cell>
        </row>
        <row r="147">
          <cell r="A147" t="str">
            <v>12-069</v>
          </cell>
          <cell r="B147" t="str">
            <v xml:space="preserve">930 &lt; largeur &lt; 1030 </v>
          </cell>
          <cell r="C147" t="str">
            <v>U</v>
          </cell>
          <cell r="D147">
            <v>65</v>
          </cell>
          <cell r="E147">
            <v>1</v>
          </cell>
          <cell r="F147">
            <v>65</v>
          </cell>
        </row>
        <row r="148">
          <cell r="A148" t="str">
            <v>12-070</v>
          </cell>
          <cell r="B148" t="str">
            <v>largeur &gt; 1030</v>
          </cell>
          <cell r="C148" t="str">
            <v>U</v>
          </cell>
          <cell r="D148">
            <v>79</v>
          </cell>
          <cell r="E148">
            <v>1</v>
          </cell>
          <cell r="F148">
            <v>79</v>
          </cell>
        </row>
        <row r="149">
          <cell r="B149" t="str">
            <v>Pour porte à deux vantaux</v>
          </cell>
          <cell r="F149" t="str">
            <v/>
          </cell>
        </row>
        <row r="150">
          <cell r="A150" t="str">
            <v>12-071</v>
          </cell>
          <cell r="B150" t="str">
            <v>1460 &lt; largeur &lt; 1660</v>
          </cell>
          <cell r="C150" t="str">
            <v>U</v>
          </cell>
          <cell r="D150">
            <v>139</v>
          </cell>
          <cell r="E150">
            <v>1</v>
          </cell>
          <cell r="F150">
            <v>139</v>
          </cell>
        </row>
        <row r="151">
          <cell r="A151" t="str">
            <v>12-072</v>
          </cell>
          <cell r="B151" t="str">
            <v>largeur &lt; 1660</v>
          </cell>
          <cell r="C151" t="str">
            <v>U</v>
          </cell>
          <cell r="D151">
            <v>146</v>
          </cell>
          <cell r="E151">
            <v>1</v>
          </cell>
          <cell r="F151">
            <v>146</v>
          </cell>
        </row>
        <row r="152">
          <cell r="A152" t="str">
            <v>12-073</v>
          </cell>
          <cell r="B152" t="str">
            <v>largeur &gt; 1660</v>
          </cell>
          <cell r="C152" t="str">
            <v>U</v>
          </cell>
          <cell r="D152">
            <v>169</v>
          </cell>
          <cell r="E152">
            <v>1</v>
          </cell>
          <cell r="F152">
            <v>169</v>
          </cell>
        </row>
        <row r="153">
          <cell r="B153" t="str">
            <v>Pour paroi de 10 cm d'ép.</v>
          </cell>
          <cell r="F153" t="str">
            <v/>
          </cell>
        </row>
        <row r="154">
          <cell r="B154" t="str">
            <v>Pour porte à un vantail</v>
          </cell>
          <cell r="F154" t="str">
            <v/>
          </cell>
        </row>
        <row r="155">
          <cell r="A155" t="str">
            <v>12-074</v>
          </cell>
          <cell r="B155" t="str">
            <v>largeur &lt; 930</v>
          </cell>
          <cell r="C155" t="str">
            <v>U</v>
          </cell>
          <cell r="D155">
            <v>189</v>
          </cell>
          <cell r="E155">
            <v>1</v>
          </cell>
          <cell r="F155">
            <v>189</v>
          </cell>
        </row>
        <row r="156">
          <cell r="A156" t="str">
            <v>12-075</v>
          </cell>
          <cell r="B156" t="str">
            <v xml:space="preserve">930 &lt; largeur &lt; 1030 </v>
          </cell>
          <cell r="C156" t="str">
            <v>U</v>
          </cell>
          <cell r="D156">
            <v>196</v>
          </cell>
          <cell r="E156">
            <v>1</v>
          </cell>
          <cell r="F156">
            <v>196</v>
          </cell>
        </row>
        <row r="157">
          <cell r="A157" t="str">
            <v>12-076</v>
          </cell>
          <cell r="B157" t="str">
            <v>largeur &gt; 1030</v>
          </cell>
          <cell r="C157" t="str">
            <v>U</v>
          </cell>
          <cell r="D157">
            <v>209</v>
          </cell>
          <cell r="E157">
            <v>1</v>
          </cell>
          <cell r="F157">
            <v>209</v>
          </cell>
        </row>
        <row r="158">
          <cell r="B158" t="str">
            <v>Pour porte à deux vantaux</v>
          </cell>
          <cell r="F158" t="str">
            <v/>
          </cell>
        </row>
        <row r="159">
          <cell r="A159" t="str">
            <v>12-077</v>
          </cell>
          <cell r="B159" t="str">
            <v>1460 &lt; largeur &lt; 1660</v>
          </cell>
          <cell r="C159" t="str">
            <v>U</v>
          </cell>
          <cell r="D159">
            <v>231</v>
          </cell>
          <cell r="E159">
            <v>1</v>
          </cell>
          <cell r="F159">
            <v>231</v>
          </cell>
        </row>
        <row r="160">
          <cell r="A160" t="str">
            <v>12-078</v>
          </cell>
          <cell r="B160" t="str">
            <v>largeur &lt; 1660</v>
          </cell>
          <cell r="C160" t="str">
            <v>U</v>
          </cell>
          <cell r="D160">
            <v>248</v>
          </cell>
          <cell r="E160">
            <v>1</v>
          </cell>
          <cell r="F160">
            <v>248</v>
          </cell>
        </row>
        <row r="161">
          <cell r="A161" t="str">
            <v>12-079</v>
          </cell>
          <cell r="B161" t="str">
            <v>largeur &gt; 1660</v>
          </cell>
          <cell r="C161" t="str">
            <v>U</v>
          </cell>
          <cell r="D161">
            <v>259</v>
          </cell>
          <cell r="E161">
            <v>1</v>
          </cell>
          <cell r="F161">
            <v>259</v>
          </cell>
        </row>
        <row r="162">
          <cell r="B162" t="str">
            <v>Pour paroi de 15 cm d'ép.</v>
          </cell>
          <cell r="F162" t="str">
            <v/>
          </cell>
        </row>
        <row r="163">
          <cell r="B163" t="str">
            <v>Pour porte à un vantail</v>
          </cell>
          <cell r="F163" t="str">
            <v/>
          </cell>
        </row>
        <row r="164">
          <cell r="A164" t="str">
            <v>12-080</v>
          </cell>
          <cell r="B164" t="str">
            <v>largeur &lt; 930</v>
          </cell>
          <cell r="C164" t="str">
            <v>U</v>
          </cell>
          <cell r="D164">
            <v>199</v>
          </cell>
          <cell r="E164">
            <v>1</v>
          </cell>
          <cell r="F164">
            <v>199</v>
          </cell>
        </row>
        <row r="165">
          <cell r="A165" t="str">
            <v>12-081</v>
          </cell>
          <cell r="B165" t="str">
            <v xml:space="preserve">930 &lt; largeur &lt; 1030 </v>
          </cell>
          <cell r="C165" t="str">
            <v>U</v>
          </cell>
          <cell r="D165">
            <v>224</v>
          </cell>
          <cell r="E165">
            <v>1</v>
          </cell>
          <cell r="F165">
            <v>224</v>
          </cell>
        </row>
        <row r="166">
          <cell r="A166" t="str">
            <v>12-082</v>
          </cell>
          <cell r="B166" t="str">
            <v>largeur &gt; 1030</v>
          </cell>
          <cell r="C166" t="str">
            <v>U</v>
          </cell>
          <cell r="D166">
            <v>239</v>
          </cell>
          <cell r="E166">
            <v>1</v>
          </cell>
          <cell r="F166">
            <v>239</v>
          </cell>
        </row>
        <row r="167">
          <cell r="B167" t="str">
            <v>Pour porte à deux vantaux</v>
          </cell>
          <cell r="F167" t="str">
            <v/>
          </cell>
        </row>
        <row r="168">
          <cell r="A168" t="str">
            <v>12-083</v>
          </cell>
          <cell r="B168" t="str">
            <v>1460 &lt; largeur &lt; 1660</v>
          </cell>
          <cell r="C168" t="str">
            <v>U</v>
          </cell>
          <cell r="D168">
            <v>251</v>
          </cell>
          <cell r="E168">
            <v>1</v>
          </cell>
          <cell r="F168">
            <v>251</v>
          </cell>
        </row>
        <row r="169">
          <cell r="A169" t="str">
            <v>12-084</v>
          </cell>
          <cell r="B169" t="str">
            <v>largeur &lt; 1660</v>
          </cell>
          <cell r="C169" t="str">
            <v>U</v>
          </cell>
          <cell r="D169">
            <v>264</v>
          </cell>
          <cell r="E169">
            <v>1</v>
          </cell>
          <cell r="F169">
            <v>264</v>
          </cell>
        </row>
        <row r="170">
          <cell r="A170" t="str">
            <v>12-085</v>
          </cell>
          <cell r="B170" t="str">
            <v>largeur &gt; 1660</v>
          </cell>
          <cell r="C170" t="str">
            <v>U</v>
          </cell>
          <cell r="D170">
            <v>289</v>
          </cell>
          <cell r="E170">
            <v>1</v>
          </cell>
          <cell r="F170">
            <v>289</v>
          </cell>
        </row>
        <row r="171">
          <cell r="F171" t="str">
            <v/>
          </cell>
        </row>
        <row r="172">
          <cell r="A172" t="str">
            <v>12-086</v>
          </cell>
          <cell r="B172" t="str">
            <v>Majoration pour exécution en bois exotique</v>
          </cell>
          <cell r="C172" t="str">
            <v>%</v>
          </cell>
          <cell r="D172">
            <v>0.4</v>
          </cell>
          <cell r="F172" t="str">
            <v/>
          </cell>
        </row>
        <row r="173">
          <cell r="F173" t="str">
            <v/>
          </cell>
        </row>
        <row r="174">
          <cell r="A174" t="str">
            <v>12-087</v>
          </cell>
          <cell r="B174" t="str">
            <v>Majoration par tranche de 10 cm de hauteur au dessus de 204 cm par vantail</v>
          </cell>
          <cell r="C174" t="str">
            <v>%</v>
          </cell>
          <cell r="D174">
            <v>0.2</v>
          </cell>
          <cell r="F174" t="str">
            <v/>
          </cell>
        </row>
        <row r="175">
          <cell r="F175" t="str">
            <v/>
          </cell>
        </row>
        <row r="176">
          <cell r="B176" t="str">
            <v>BÂTIS ET HUISSERIES METALLIQUES</v>
          </cell>
          <cell r="F176" t="str">
            <v/>
          </cell>
        </row>
        <row r="177">
          <cell r="F177" t="str">
            <v/>
          </cell>
        </row>
        <row r="178">
          <cell r="A178" t="str">
            <v>12-088</v>
          </cell>
          <cell r="B178" t="str">
            <v>Pour fourniture et pose dans cloison, jusqu'à 10 cm d'épaisseur</v>
          </cell>
          <cell r="C178" t="str">
            <v>U</v>
          </cell>
          <cell r="D178">
            <v>58</v>
          </cell>
          <cell r="E178">
            <v>1</v>
          </cell>
          <cell r="F178">
            <v>58</v>
          </cell>
        </row>
        <row r="179">
          <cell r="F179" t="str">
            <v/>
          </cell>
        </row>
        <row r="180">
          <cell r="A180" t="str">
            <v>12-089</v>
          </cell>
          <cell r="B180" t="str">
            <v>Pour fourniture et pose dans cloison de plus de 10 cm d'épaisseur</v>
          </cell>
          <cell r="C180" t="str">
            <v>U</v>
          </cell>
          <cell r="D180">
            <v>77</v>
          </cell>
          <cell r="E180">
            <v>1</v>
          </cell>
          <cell r="F180">
            <v>77</v>
          </cell>
        </row>
        <row r="181">
          <cell r="F181" t="str">
            <v/>
          </cell>
        </row>
        <row r="182">
          <cell r="B182" t="str">
            <v>BLOC-PORTE PALIERE DE LOGEMENT</v>
          </cell>
          <cell r="F182" t="str">
            <v/>
          </cell>
        </row>
        <row r="183">
          <cell r="F183" t="str">
            <v/>
          </cell>
        </row>
        <row r="184">
          <cell r="B184" t="str">
            <v>BLOC-PORTE PALIERE A AME PLEINE</v>
          </cell>
          <cell r="F184" t="str">
            <v/>
          </cell>
        </row>
        <row r="185">
          <cell r="B185" t="str">
            <v>Fourniture et pose de porte à ame pleine de 40 mm d'épaisseur, les deux faces en panneaux fibres bois dur à peindre</v>
          </cell>
          <cell r="F185" t="str">
            <v/>
          </cell>
        </row>
        <row r="186">
          <cell r="F186" t="str">
            <v/>
          </cell>
        </row>
        <row r="187">
          <cell r="B187" t="str">
            <v>Pour porte à un vantail</v>
          </cell>
          <cell r="F187" t="str">
            <v/>
          </cell>
        </row>
        <row r="188">
          <cell r="A188" t="str">
            <v>12-090</v>
          </cell>
          <cell r="B188" t="str">
            <v>largeur &lt; 930</v>
          </cell>
          <cell r="C188" t="str">
            <v>U</v>
          </cell>
          <cell r="D188">
            <v>516</v>
          </cell>
          <cell r="E188">
            <v>8</v>
          </cell>
          <cell r="F188">
            <v>4128</v>
          </cell>
        </row>
        <row r="189">
          <cell r="A189" t="str">
            <v>12-091</v>
          </cell>
          <cell r="B189" t="str">
            <v>largeur &lt; 1030</v>
          </cell>
          <cell r="C189" t="str">
            <v>U</v>
          </cell>
          <cell r="D189">
            <v>589</v>
          </cell>
          <cell r="E189">
            <v>8</v>
          </cell>
          <cell r="F189">
            <v>4712</v>
          </cell>
        </row>
        <row r="190">
          <cell r="F190" t="str">
            <v/>
          </cell>
        </row>
        <row r="191">
          <cell r="B191" t="str">
            <v>Pour porte à deux vantaux égaux normalisés</v>
          </cell>
          <cell r="F191" t="str">
            <v/>
          </cell>
        </row>
        <row r="192">
          <cell r="A192" t="str">
            <v>12-092</v>
          </cell>
          <cell r="B192" t="str">
            <v>largeur ≤ 1660</v>
          </cell>
          <cell r="C192" t="str">
            <v>U</v>
          </cell>
          <cell r="D192">
            <v>654</v>
          </cell>
          <cell r="E192">
            <v>8</v>
          </cell>
          <cell r="F192">
            <v>5232</v>
          </cell>
        </row>
        <row r="193">
          <cell r="F193" t="str">
            <v/>
          </cell>
        </row>
        <row r="194">
          <cell r="B194" t="str">
            <v>Pour porte à deux vantaux inégaux dont un normalisé</v>
          </cell>
          <cell r="F194" t="str">
            <v/>
          </cell>
        </row>
        <row r="195">
          <cell r="A195" t="str">
            <v>12-093</v>
          </cell>
          <cell r="B195" t="str">
            <v>largeur ≥ 1660</v>
          </cell>
          <cell r="C195" t="str">
            <v>U</v>
          </cell>
          <cell r="D195">
            <v>738</v>
          </cell>
          <cell r="E195">
            <v>8</v>
          </cell>
          <cell r="F195">
            <v>5904</v>
          </cell>
        </row>
        <row r="196">
          <cell r="F196" t="str">
            <v/>
          </cell>
        </row>
        <row r="197">
          <cell r="B197" t="str">
            <v>Porte coupe-feu 1/2 heure</v>
          </cell>
          <cell r="F197" t="str">
            <v/>
          </cell>
        </row>
        <row r="198">
          <cell r="A198" t="str">
            <v>12-094</v>
          </cell>
          <cell r="B198" t="str">
            <v>Jusqu'à 83 cm de largeur</v>
          </cell>
          <cell r="C198" t="str">
            <v>U</v>
          </cell>
          <cell r="D198">
            <v>703</v>
          </cell>
          <cell r="E198">
            <v>8</v>
          </cell>
          <cell r="F198">
            <v>5624</v>
          </cell>
        </row>
        <row r="199">
          <cell r="A199" t="str">
            <v>12-095</v>
          </cell>
          <cell r="B199" t="str">
            <v>Jusqu'à 113 cm de largeur</v>
          </cell>
          <cell r="C199" t="str">
            <v>U</v>
          </cell>
          <cell r="D199">
            <v>915</v>
          </cell>
          <cell r="E199">
            <v>8</v>
          </cell>
          <cell r="F199">
            <v>7320</v>
          </cell>
        </row>
        <row r="200">
          <cell r="F200" t="str">
            <v/>
          </cell>
        </row>
        <row r="201">
          <cell r="B201" t="str">
            <v>Porte coupe-feu 1 heure, d'épaisseur 50 cm</v>
          </cell>
          <cell r="F201" t="str">
            <v/>
          </cell>
        </row>
        <row r="202">
          <cell r="A202" t="str">
            <v>12-096</v>
          </cell>
          <cell r="B202" t="str">
            <v>Jusqu'à 83 cm de largeur</v>
          </cell>
          <cell r="C202" t="str">
            <v>U</v>
          </cell>
          <cell r="D202">
            <v>996</v>
          </cell>
          <cell r="E202">
            <v>1</v>
          </cell>
          <cell r="F202">
            <v>996</v>
          </cell>
        </row>
        <row r="203">
          <cell r="A203" t="str">
            <v>12-097</v>
          </cell>
          <cell r="B203" t="str">
            <v>Jusqu'à 113 cm de largeur</v>
          </cell>
          <cell r="C203" t="str">
            <v>U</v>
          </cell>
          <cell r="D203">
            <v>1140</v>
          </cell>
          <cell r="E203">
            <v>1</v>
          </cell>
          <cell r="F203">
            <v>1140</v>
          </cell>
        </row>
        <row r="204">
          <cell r="F204" t="str">
            <v/>
          </cell>
        </row>
        <row r="205">
          <cell r="B205" t="str">
            <v>MAJORATIONS</v>
          </cell>
          <cell r="F205" t="str">
            <v/>
          </cell>
        </row>
        <row r="206">
          <cell r="A206" t="str">
            <v>12-098</v>
          </cell>
          <cell r="B206" t="str">
            <v>Majoration pour largeur supérieure, par tranche de 10 cm</v>
          </cell>
          <cell r="C206" t="str">
            <v>%</v>
          </cell>
          <cell r="D206">
            <v>0.2</v>
          </cell>
          <cell r="F206" t="str">
            <v/>
          </cell>
        </row>
        <row r="207">
          <cell r="A207" t="str">
            <v>12-099</v>
          </cell>
          <cell r="B207" t="str">
            <v>Minoration pour largeur inférieure, par tranche de 10 cm</v>
          </cell>
          <cell r="C207" t="str">
            <v>%</v>
          </cell>
          <cell r="D207">
            <v>0.2</v>
          </cell>
          <cell r="F207" t="str">
            <v/>
          </cell>
        </row>
        <row r="208">
          <cell r="B208" t="str">
            <v>Pour revêtements</v>
          </cell>
          <cell r="F208" t="str">
            <v/>
          </cell>
        </row>
        <row r="209">
          <cell r="A209" t="str">
            <v>12-100</v>
          </cell>
          <cell r="B209" t="str">
            <v>Placage à vernir</v>
          </cell>
          <cell r="C209" t="str">
            <v>%</v>
          </cell>
          <cell r="D209">
            <v>0.2</v>
          </cell>
          <cell r="F209" t="str">
            <v/>
          </cell>
        </row>
        <row r="210">
          <cell r="A210" t="str">
            <v>12-101</v>
          </cell>
          <cell r="B210" t="str">
            <v>Stratifié 8/10ème</v>
          </cell>
          <cell r="C210" t="str">
            <v>%</v>
          </cell>
          <cell r="D210">
            <v>0.15</v>
          </cell>
          <cell r="F210" t="str">
            <v/>
          </cell>
        </row>
        <row r="211">
          <cell r="F211" t="str">
            <v/>
          </cell>
        </row>
        <row r="212">
          <cell r="B212" t="str">
            <v>BLOC-PORTE ACOUSTIQUE</v>
          </cell>
          <cell r="F212" t="str">
            <v/>
          </cell>
        </row>
        <row r="213">
          <cell r="F213" t="str">
            <v/>
          </cell>
        </row>
        <row r="214">
          <cell r="B214" t="str">
            <v>BLOC PORTE ACOUSTIQUE 37 A 38 DBA</v>
          </cell>
          <cell r="F214" t="str">
            <v/>
          </cell>
        </row>
        <row r="215">
          <cell r="F215" t="str">
            <v/>
          </cell>
        </row>
        <row r="216">
          <cell r="B216" t="str">
            <v>Pour porte à un vantail</v>
          </cell>
          <cell r="F216" t="str">
            <v/>
          </cell>
        </row>
        <row r="217">
          <cell r="A217" t="str">
            <v>12-102</v>
          </cell>
          <cell r="B217" t="str">
            <v>largeur &lt; 930</v>
          </cell>
          <cell r="C217" t="str">
            <v>U</v>
          </cell>
          <cell r="D217">
            <v>918</v>
          </cell>
          <cell r="E217">
            <v>1</v>
          </cell>
          <cell r="F217">
            <v>918</v>
          </cell>
        </row>
        <row r="218">
          <cell r="A218" t="str">
            <v>12-103</v>
          </cell>
          <cell r="B218" t="str">
            <v>largeur &lt; 1030</v>
          </cell>
          <cell r="C218" t="str">
            <v>U</v>
          </cell>
          <cell r="D218">
            <v>988</v>
          </cell>
          <cell r="E218">
            <v>1</v>
          </cell>
          <cell r="F218">
            <v>988</v>
          </cell>
        </row>
        <row r="219">
          <cell r="F219" t="str">
            <v/>
          </cell>
        </row>
        <row r="220">
          <cell r="B220" t="str">
            <v>Pour porte à deux vantaux égaux normalisés</v>
          </cell>
          <cell r="F220" t="str">
            <v/>
          </cell>
        </row>
        <row r="221">
          <cell r="A221" t="str">
            <v>12-104</v>
          </cell>
          <cell r="B221" t="str">
            <v>largeur ≤ 1660</v>
          </cell>
          <cell r="C221" t="str">
            <v>U</v>
          </cell>
          <cell r="D221">
            <v>1215</v>
          </cell>
          <cell r="E221">
            <v>1</v>
          </cell>
          <cell r="F221">
            <v>1215</v>
          </cell>
        </row>
        <row r="222">
          <cell r="F222" t="str">
            <v/>
          </cell>
        </row>
        <row r="223">
          <cell r="B223" t="str">
            <v>Pour porte à deux vantaux inégaux dont un normalisé</v>
          </cell>
          <cell r="F223" t="str">
            <v/>
          </cell>
        </row>
        <row r="224">
          <cell r="A224" t="str">
            <v>12-105</v>
          </cell>
          <cell r="B224" t="str">
            <v>largeur ≥ 1660</v>
          </cell>
          <cell r="C224" t="str">
            <v>U</v>
          </cell>
          <cell r="D224">
            <v>1273</v>
          </cell>
          <cell r="E224">
            <v>1</v>
          </cell>
          <cell r="F224">
            <v>1273</v>
          </cell>
        </row>
        <row r="225">
          <cell r="F225" t="str">
            <v/>
          </cell>
        </row>
        <row r="226">
          <cell r="B226" t="str">
            <v>MAJORATIONS</v>
          </cell>
          <cell r="F226" t="str">
            <v/>
          </cell>
        </row>
        <row r="227">
          <cell r="A227" t="str">
            <v>12-106</v>
          </cell>
          <cell r="B227" t="str">
            <v>Majoration pour largeur supérieure, par tranche de 10 cm</v>
          </cell>
          <cell r="C227" t="str">
            <v>%</v>
          </cell>
          <cell r="D227">
            <v>0.2</v>
          </cell>
          <cell r="F227" t="str">
            <v/>
          </cell>
        </row>
        <row r="228">
          <cell r="A228" t="str">
            <v>12-107</v>
          </cell>
          <cell r="B228" t="str">
            <v>Minoration pour largeur inférieure, par tranche de 10 cm</v>
          </cell>
          <cell r="C228" t="str">
            <v>%</v>
          </cell>
          <cell r="D228">
            <v>0.2</v>
          </cell>
          <cell r="F228" t="str">
            <v/>
          </cell>
        </row>
        <row r="229">
          <cell r="B229" t="str">
            <v>Pour revêtements</v>
          </cell>
          <cell r="F229" t="str">
            <v/>
          </cell>
        </row>
        <row r="230">
          <cell r="A230" t="str">
            <v>12-108</v>
          </cell>
          <cell r="B230" t="str">
            <v>Placage à vernir</v>
          </cell>
          <cell r="C230" t="str">
            <v>%</v>
          </cell>
          <cell r="D230">
            <v>0.2</v>
          </cell>
          <cell r="F230" t="str">
            <v/>
          </cell>
        </row>
        <row r="231">
          <cell r="A231" t="str">
            <v>12-109</v>
          </cell>
          <cell r="B231" t="str">
            <v>Stratifié 8/10ème</v>
          </cell>
          <cell r="C231" t="str">
            <v>%</v>
          </cell>
          <cell r="D231">
            <v>0.1</v>
          </cell>
          <cell r="F231" t="str">
            <v/>
          </cell>
        </row>
        <row r="232">
          <cell r="F232" t="str">
            <v/>
          </cell>
        </row>
        <row r="233">
          <cell r="B233" t="str">
            <v>BLOC-PORTE DE COMMUNICATION STANDARD</v>
          </cell>
          <cell r="F233" t="str">
            <v/>
          </cell>
        </row>
        <row r="234">
          <cell r="F234" t="str">
            <v/>
          </cell>
        </row>
        <row r="235">
          <cell r="B235" t="str">
            <v>AME ALVEOLAIRE CADRE RESINEUX</v>
          </cell>
          <cell r="F235" t="str">
            <v/>
          </cell>
        </row>
        <row r="236">
          <cell r="F236" t="str">
            <v/>
          </cell>
        </row>
        <row r="237">
          <cell r="B237" t="str">
            <v>Pour porte à un vantail</v>
          </cell>
          <cell r="F237" t="str">
            <v/>
          </cell>
        </row>
        <row r="238">
          <cell r="A238" t="str">
            <v>12-110</v>
          </cell>
          <cell r="B238" t="str">
            <v>largeur &lt; 930</v>
          </cell>
          <cell r="C238" t="str">
            <v>U</v>
          </cell>
          <cell r="D238">
            <v>188</v>
          </cell>
          <cell r="E238">
            <v>1</v>
          </cell>
          <cell r="F238">
            <v>188</v>
          </cell>
        </row>
        <row r="239">
          <cell r="A239" t="str">
            <v>12-111</v>
          </cell>
          <cell r="B239" t="str">
            <v>largeur &lt; 1030</v>
          </cell>
          <cell r="C239" t="str">
            <v>U</v>
          </cell>
          <cell r="D239">
            <v>215</v>
          </cell>
          <cell r="E239">
            <v>1</v>
          </cell>
          <cell r="F239">
            <v>215</v>
          </cell>
        </row>
        <row r="240">
          <cell r="F240" t="str">
            <v/>
          </cell>
        </row>
        <row r="241">
          <cell r="B241" t="str">
            <v>Pour porte à deux vantaux égaux normalisés</v>
          </cell>
          <cell r="F241" t="str">
            <v/>
          </cell>
        </row>
        <row r="242">
          <cell r="A242" t="str">
            <v>12-112</v>
          </cell>
          <cell r="B242" t="str">
            <v>largeur ≤ 1660</v>
          </cell>
          <cell r="C242" t="str">
            <v>U</v>
          </cell>
          <cell r="D242">
            <v>615</v>
          </cell>
          <cell r="E242">
            <v>1</v>
          </cell>
          <cell r="F242">
            <v>615</v>
          </cell>
        </row>
        <row r="243">
          <cell r="F243" t="str">
            <v/>
          </cell>
        </row>
        <row r="244">
          <cell r="B244" t="str">
            <v>Pour porte à deux vantaux inégaux dont un normalisé</v>
          </cell>
          <cell r="F244" t="str">
            <v/>
          </cell>
        </row>
        <row r="245">
          <cell r="A245" t="str">
            <v>12-113</v>
          </cell>
          <cell r="B245" t="str">
            <v>largeur ≥ 1660</v>
          </cell>
          <cell r="C245" t="str">
            <v>U</v>
          </cell>
          <cell r="D245">
            <v>719</v>
          </cell>
          <cell r="E245">
            <v>1</v>
          </cell>
          <cell r="F245">
            <v>719</v>
          </cell>
        </row>
        <row r="246">
          <cell r="F246" t="str">
            <v/>
          </cell>
        </row>
        <row r="247">
          <cell r="B247" t="str">
            <v>Protection anti pince-doigts</v>
          </cell>
          <cell r="F247" t="str">
            <v/>
          </cell>
        </row>
        <row r="248">
          <cell r="A248" t="str">
            <v>12-114</v>
          </cell>
          <cell r="B248" t="str">
            <v>Incorporé</v>
          </cell>
          <cell r="C248" t="str">
            <v>ml</v>
          </cell>
          <cell r="D248">
            <v>91</v>
          </cell>
          <cell r="E248">
            <v>1</v>
          </cell>
          <cell r="F248">
            <v>91</v>
          </cell>
        </row>
        <row r="249">
          <cell r="A249" t="str">
            <v>12-115</v>
          </cell>
          <cell r="B249" t="str">
            <v>Rapporté</v>
          </cell>
          <cell r="C249" t="str">
            <v>ml</v>
          </cell>
          <cell r="D249">
            <v>127</v>
          </cell>
          <cell r="E249">
            <v>1</v>
          </cell>
          <cell r="F249">
            <v>127</v>
          </cell>
        </row>
        <row r="250">
          <cell r="F250" t="str">
            <v/>
          </cell>
        </row>
        <row r="251">
          <cell r="B251" t="str">
            <v>MAJORATIONS</v>
          </cell>
          <cell r="F251" t="str">
            <v/>
          </cell>
        </row>
        <row r="252">
          <cell r="A252" t="str">
            <v>12-116</v>
          </cell>
          <cell r="B252" t="str">
            <v>Majoration pour largeur supérieure, par tranche de 10 cm</v>
          </cell>
          <cell r="C252" t="str">
            <v>%</v>
          </cell>
          <cell r="D252">
            <v>0.2</v>
          </cell>
          <cell r="F252" t="str">
            <v/>
          </cell>
        </row>
        <row r="253">
          <cell r="A253" t="str">
            <v>12-117</v>
          </cell>
          <cell r="B253" t="str">
            <v>Minoration pour largeur inférieure, par tranche de 10 cm</v>
          </cell>
          <cell r="C253" t="str">
            <v>%</v>
          </cell>
          <cell r="D253">
            <v>0.2</v>
          </cell>
          <cell r="F253" t="str">
            <v/>
          </cell>
        </row>
        <row r="254">
          <cell r="B254" t="str">
            <v>Pour revêtements</v>
          </cell>
          <cell r="F254" t="str">
            <v/>
          </cell>
        </row>
        <row r="255">
          <cell r="A255" t="str">
            <v>12-118</v>
          </cell>
          <cell r="B255" t="str">
            <v>Placage à vernir</v>
          </cell>
          <cell r="C255" t="str">
            <v>%</v>
          </cell>
          <cell r="D255">
            <v>0.2</v>
          </cell>
          <cell r="F255" t="str">
            <v/>
          </cell>
        </row>
        <row r="256">
          <cell r="A256" t="str">
            <v>12-119</v>
          </cell>
          <cell r="B256" t="str">
            <v>Stratifié 8/10ème</v>
          </cell>
          <cell r="C256" t="str">
            <v>%</v>
          </cell>
          <cell r="D256">
            <v>0.15</v>
          </cell>
          <cell r="F256" t="str">
            <v/>
          </cell>
        </row>
        <row r="257">
          <cell r="F257" t="str">
            <v/>
          </cell>
        </row>
        <row r="258">
          <cell r="B258" t="str">
            <v>BLOC-PORTE DE COMMUNICATION DECORATIF</v>
          </cell>
          <cell r="F258" t="str">
            <v/>
          </cell>
        </row>
        <row r="259">
          <cell r="F259" t="str">
            <v/>
          </cell>
        </row>
        <row r="260">
          <cell r="B260" t="str">
            <v>A PETITS CARREAUX BOIS EXOTIQUE</v>
          </cell>
          <cell r="F260" t="str">
            <v/>
          </cell>
        </row>
        <row r="261">
          <cell r="F261" t="str">
            <v/>
          </cell>
        </row>
        <row r="262">
          <cell r="A262" t="str">
            <v>12-120</v>
          </cell>
          <cell r="B262" t="str">
            <v>1 vantail 204 ht x 83 cm 18 carreaux</v>
          </cell>
          <cell r="C262" t="str">
            <v>U</v>
          </cell>
          <cell r="D262">
            <v>433</v>
          </cell>
          <cell r="E262">
            <v>1</v>
          </cell>
          <cell r="F262">
            <v>433</v>
          </cell>
        </row>
        <row r="263">
          <cell r="A263" t="str">
            <v>12-121</v>
          </cell>
          <cell r="B263" t="str">
            <v>2 vantaux 204 ht x 143 cm 36 carreaux</v>
          </cell>
          <cell r="C263" t="str">
            <v>U</v>
          </cell>
          <cell r="D263">
            <v>874</v>
          </cell>
          <cell r="E263">
            <v>1</v>
          </cell>
          <cell r="F263">
            <v>874</v>
          </cell>
        </row>
        <row r="264">
          <cell r="F264" t="str">
            <v/>
          </cell>
        </row>
        <row r="265">
          <cell r="B265" t="str">
            <v>MAJORATIONS</v>
          </cell>
          <cell r="F265" t="str">
            <v/>
          </cell>
        </row>
        <row r="266">
          <cell r="A266" t="str">
            <v>12-122</v>
          </cell>
          <cell r="B266" t="str">
            <v>Majoration pour largeur supérieure, par tranche de 10 cm</v>
          </cell>
          <cell r="C266" t="str">
            <v>%</v>
          </cell>
          <cell r="D266">
            <v>0.2</v>
          </cell>
          <cell r="F266" t="str">
            <v/>
          </cell>
        </row>
        <row r="267">
          <cell r="A267" t="str">
            <v>12-123</v>
          </cell>
          <cell r="B267" t="str">
            <v>Minoration pour largeur inférieure, par tranche de 10 cm</v>
          </cell>
          <cell r="C267" t="str">
            <v>%</v>
          </cell>
          <cell r="D267">
            <v>0.2</v>
          </cell>
          <cell r="F267" t="str">
            <v/>
          </cell>
        </row>
        <row r="268">
          <cell r="B268" t="str">
            <v>Pour revêtements</v>
          </cell>
          <cell r="F268" t="str">
            <v/>
          </cell>
        </row>
        <row r="269">
          <cell r="A269" t="str">
            <v>12-124</v>
          </cell>
          <cell r="B269" t="str">
            <v>Placage à vernir</v>
          </cell>
          <cell r="C269" t="str">
            <v>%</v>
          </cell>
          <cell r="D269">
            <v>0.2</v>
          </cell>
          <cell r="F269" t="str">
            <v/>
          </cell>
        </row>
        <row r="270">
          <cell r="A270" t="str">
            <v>12-125</v>
          </cell>
          <cell r="B270" t="str">
            <v>Stratifié 8/10ème</v>
          </cell>
          <cell r="C270" t="str">
            <v>%</v>
          </cell>
          <cell r="D270">
            <v>0.15</v>
          </cell>
          <cell r="F270" t="str">
            <v/>
          </cell>
        </row>
        <row r="271">
          <cell r="F271" t="str">
            <v/>
          </cell>
        </row>
        <row r="272">
          <cell r="B272" t="str">
            <v>PLEINE A PANNEAUX EN SAPIN</v>
          </cell>
          <cell r="F272" t="str">
            <v/>
          </cell>
        </row>
        <row r="273">
          <cell r="F273" t="str">
            <v/>
          </cell>
        </row>
        <row r="274">
          <cell r="B274" t="str">
            <v>Pour porte à un vantail</v>
          </cell>
          <cell r="F274" t="str">
            <v/>
          </cell>
        </row>
        <row r="275">
          <cell r="A275" t="str">
            <v>12-126</v>
          </cell>
          <cell r="B275" t="str">
            <v>largeur &lt; 930</v>
          </cell>
          <cell r="C275" t="str">
            <v>U</v>
          </cell>
          <cell r="D275">
            <v>395</v>
          </cell>
          <cell r="E275">
            <v>6</v>
          </cell>
          <cell r="F275">
            <v>2370</v>
          </cell>
        </row>
        <row r="276">
          <cell r="A276" t="str">
            <v>12-127</v>
          </cell>
          <cell r="B276" t="str">
            <v>largeur &lt; 1030</v>
          </cell>
          <cell r="C276" t="str">
            <v>U</v>
          </cell>
          <cell r="D276">
            <v>530</v>
          </cell>
          <cell r="E276">
            <v>6</v>
          </cell>
          <cell r="F276">
            <v>3180</v>
          </cell>
        </row>
        <row r="277">
          <cell r="F277" t="str">
            <v/>
          </cell>
        </row>
        <row r="278">
          <cell r="B278" t="str">
            <v>Pour porte à deux vantaux égaux normalisés</v>
          </cell>
          <cell r="F278" t="str">
            <v/>
          </cell>
        </row>
        <row r="279">
          <cell r="A279" t="str">
            <v>12-128</v>
          </cell>
          <cell r="B279" t="str">
            <v>largeur ≤ 1660</v>
          </cell>
          <cell r="C279" t="str">
            <v>U</v>
          </cell>
          <cell r="D279">
            <v>818</v>
          </cell>
          <cell r="E279">
            <v>1</v>
          </cell>
          <cell r="F279">
            <v>818</v>
          </cell>
        </row>
        <row r="280">
          <cell r="F280" t="str">
            <v/>
          </cell>
        </row>
        <row r="281">
          <cell r="B281" t="str">
            <v>Pour porte à deux vantaux inégaux dont un normalisé</v>
          </cell>
          <cell r="F281" t="str">
            <v/>
          </cell>
        </row>
        <row r="282">
          <cell r="A282" t="str">
            <v>12-129</v>
          </cell>
          <cell r="B282" t="str">
            <v>largeur ≥ 1660</v>
          </cell>
          <cell r="C282" t="str">
            <v>U</v>
          </cell>
          <cell r="D282">
            <v>893</v>
          </cell>
          <cell r="E282">
            <v>1</v>
          </cell>
          <cell r="F282">
            <v>893</v>
          </cell>
        </row>
        <row r="283">
          <cell r="F283" t="str">
            <v/>
          </cell>
        </row>
        <row r="284">
          <cell r="B284" t="str">
            <v>Protection anti pince-doigts</v>
          </cell>
          <cell r="F284" t="str">
            <v/>
          </cell>
        </row>
        <row r="285">
          <cell r="A285" t="str">
            <v>12-130</v>
          </cell>
          <cell r="B285" t="str">
            <v>Incorporé</v>
          </cell>
          <cell r="C285" t="str">
            <v>ml</v>
          </cell>
          <cell r="D285">
            <v>91</v>
          </cell>
          <cell r="E285">
            <v>1</v>
          </cell>
          <cell r="F285">
            <v>91</v>
          </cell>
        </row>
        <row r="286">
          <cell r="A286" t="str">
            <v>12-131</v>
          </cell>
          <cell r="B286" t="str">
            <v>Rapporté</v>
          </cell>
          <cell r="C286" t="str">
            <v>ml</v>
          </cell>
          <cell r="D286">
            <v>127</v>
          </cell>
          <cell r="E286">
            <v>1</v>
          </cell>
          <cell r="F286">
            <v>127</v>
          </cell>
        </row>
        <row r="287">
          <cell r="F287" t="str">
            <v/>
          </cell>
        </row>
        <row r="288">
          <cell r="B288" t="str">
            <v>MAJORATIONS</v>
          </cell>
          <cell r="F288" t="str">
            <v/>
          </cell>
        </row>
        <row r="289">
          <cell r="A289" t="str">
            <v>12-132</v>
          </cell>
          <cell r="B289" t="str">
            <v>Majoration pour largeur supérieure, par tranche de 10 cm</v>
          </cell>
          <cell r="C289" t="str">
            <v>%</v>
          </cell>
          <cell r="D289">
            <v>0.2</v>
          </cell>
          <cell r="F289" t="str">
            <v/>
          </cell>
        </row>
        <row r="290">
          <cell r="A290" t="str">
            <v>12-133</v>
          </cell>
          <cell r="B290" t="str">
            <v>Minoration pour largeur inférieure, par tranche de 10 cm</v>
          </cell>
          <cell r="C290" t="str">
            <v>%</v>
          </cell>
          <cell r="D290">
            <v>0.2</v>
          </cell>
          <cell r="F290" t="str">
            <v/>
          </cell>
        </row>
        <row r="291">
          <cell r="A291" t="str">
            <v>12-134</v>
          </cell>
          <cell r="B291" t="str">
            <v>Majoration pour porte coupe-feu 1/2 heure</v>
          </cell>
          <cell r="C291" t="str">
            <v>%</v>
          </cell>
          <cell r="D291">
            <v>0.3</v>
          </cell>
          <cell r="F291" t="str">
            <v/>
          </cell>
        </row>
        <row r="292">
          <cell r="A292" t="str">
            <v>12-135</v>
          </cell>
          <cell r="B292" t="str">
            <v>Majoration pour porte coupe-feu 1 heure</v>
          </cell>
          <cell r="C292" t="str">
            <v>%</v>
          </cell>
          <cell r="D292">
            <v>0.6</v>
          </cell>
          <cell r="F292" t="str">
            <v/>
          </cell>
        </row>
        <row r="293">
          <cell r="B293" t="str">
            <v>Pour revêtements</v>
          </cell>
          <cell r="F293" t="str">
            <v/>
          </cell>
        </row>
        <row r="294">
          <cell r="A294" t="str">
            <v>12-136</v>
          </cell>
          <cell r="B294" t="str">
            <v>Placage à vernir</v>
          </cell>
          <cell r="C294" t="str">
            <v>%</v>
          </cell>
          <cell r="D294">
            <v>0.2</v>
          </cell>
          <cell r="F294" t="str">
            <v/>
          </cell>
        </row>
        <row r="295">
          <cell r="A295" t="str">
            <v>12-137</v>
          </cell>
          <cell r="B295" t="str">
            <v>Stratifié 8/10ème</v>
          </cell>
          <cell r="C295" t="str">
            <v>%</v>
          </cell>
          <cell r="D295">
            <v>0.15</v>
          </cell>
          <cell r="F295" t="str">
            <v/>
          </cell>
        </row>
        <row r="296">
          <cell r="F296" t="str">
            <v/>
          </cell>
        </row>
        <row r="297">
          <cell r="B297" t="str">
            <v>PLEINE A PANNEAUX CHENE</v>
          </cell>
          <cell r="F297" t="str">
            <v/>
          </cell>
        </row>
        <row r="298">
          <cell r="F298" t="str">
            <v/>
          </cell>
        </row>
        <row r="299">
          <cell r="B299" t="str">
            <v>Pour porte à un vantail</v>
          </cell>
          <cell r="F299" t="str">
            <v/>
          </cell>
        </row>
        <row r="300">
          <cell r="A300" t="str">
            <v>12-138</v>
          </cell>
          <cell r="B300" t="str">
            <v>largeur &lt; 930</v>
          </cell>
          <cell r="C300" t="str">
            <v>U</v>
          </cell>
          <cell r="D300">
            <v>903</v>
          </cell>
          <cell r="E300">
            <v>1</v>
          </cell>
          <cell r="F300">
            <v>903</v>
          </cell>
        </row>
        <row r="301">
          <cell r="A301" t="str">
            <v>12-139</v>
          </cell>
          <cell r="B301" t="str">
            <v>largeur &lt; 1030</v>
          </cell>
          <cell r="C301" t="str">
            <v>U</v>
          </cell>
          <cell r="D301">
            <v>944</v>
          </cell>
          <cell r="E301">
            <v>1</v>
          </cell>
          <cell r="F301">
            <v>944</v>
          </cell>
        </row>
        <row r="302">
          <cell r="F302" t="str">
            <v/>
          </cell>
        </row>
        <row r="303">
          <cell r="B303" t="str">
            <v>Pour porte à deux vantaux égaux normalisés</v>
          </cell>
          <cell r="F303" t="str">
            <v/>
          </cell>
        </row>
        <row r="304">
          <cell r="A304" t="str">
            <v>12-140</v>
          </cell>
          <cell r="B304" t="str">
            <v>largeur ≤ 1660</v>
          </cell>
          <cell r="C304" t="str">
            <v>U</v>
          </cell>
          <cell r="D304">
            <v>1718</v>
          </cell>
          <cell r="E304">
            <v>1</v>
          </cell>
          <cell r="F304">
            <v>1718</v>
          </cell>
        </row>
        <row r="305">
          <cell r="F305" t="str">
            <v/>
          </cell>
        </row>
        <row r="306">
          <cell r="B306" t="str">
            <v>Pour porte à deux vantaux inégaux dont un normalisé</v>
          </cell>
          <cell r="F306" t="str">
            <v/>
          </cell>
        </row>
        <row r="307">
          <cell r="A307" t="str">
            <v>12-141</v>
          </cell>
          <cell r="B307" t="str">
            <v>largeur ≥ 1660</v>
          </cell>
          <cell r="C307" t="str">
            <v>U</v>
          </cell>
          <cell r="D307">
            <v>1816</v>
          </cell>
          <cell r="E307">
            <v>1</v>
          </cell>
          <cell r="F307">
            <v>1816</v>
          </cell>
        </row>
        <row r="308">
          <cell r="F308" t="str">
            <v/>
          </cell>
        </row>
        <row r="309">
          <cell r="B309" t="str">
            <v>Protection anti pince-doigts</v>
          </cell>
          <cell r="F309" t="str">
            <v/>
          </cell>
        </row>
        <row r="310">
          <cell r="A310" t="str">
            <v>12-142</v>
          </cell>
          <cell r="B310" t="str">
            <v>Incorporé</v>
          </cell>
          <cell r="C310" t="str">
            <v>ml</v>
          </cell>
          <cell r="D310">
            <v>91</v>
          </cell>
          <cell r="E310">
            <v>1</v>
          </cell>
          <cell r="F310">
            <v>91</v>
          </cell>
        </row>
        <row r="311">
          <cell r="A311" t="str">
            <v>12-143</v>
          </cell>
          <cell r="B311" t="str">
            <v>Rapporté</v>
          </cell>
          <cell r="C311" t="str">
            <v>ml</v>
          </cell>
          <cell r="D311">
            <v>127</v>
          </cell>
          <cell r="E311">
            <v>1</v>
          </cell>
          <cell r="F311">
            <v>127</v>
          </cell>
        </row>
        <row r="312">
          <cell r="F312" t="str">
            <v/>
          </cell>
        </row>
        <row r="313">
          <cell r="B313" t="str">
            <v>MAJORATIONS</v>
          </cell>
          <cell r="F313" t="str">
            <v/>
          </cell>
        </row>
        <row r="314">
          <cell r="A314" t="str">
            <v>12-144</v>
          </cell>
          <cell r="B314" t="str">
            <v>Majoration pour largeur supérieure, par tranche de 10 cm</v>
          </cell>
          <cell r="C314" t="str">
            <v>%</v>
          </cell>
          <cell r="D314">
            <v>0.2</v>
          </cell>
          <cell r="F314" t="str">
            <v/>
          </cell>
        </row>
        <row r="315">
          <cell r="A315" t="str">
            <v>12-145</v>
          </cell>
          <cell r="B315" t="str">
            <v>Minoration pour largeur inférieure, par tranche de 10 cm</v>
          </cell>
          <cell r="C315" t="str">
            <v>%</v>
          </cell>
          <cell r="D315">
            <v>0.2</v>
          </cell>
          <cell r="F315" t="str">
            <v/>
          </cell>
        </row>
        <row r="316">
          <cell r="A316" t="str">
            <v>12-146</v>
          </cell>
          <cell r="B316" t="str">
            <v>Majoration pour porte coupe-feu 1/2 heure</v>
          </cell>
          <cell r="C316" t="str">
            <v>%</v>
          </cell>
          <cell r="D316">
            <v>0.3</v>
          </cell>
          <cell r="F316" t="str">
            <v/>
          </cell>
        </row>
        <row r="317">
          <cell r="A317" t="str">
            <v>12-147</v>
          </cell>
          <cell r="B317" t="str">
            <v>Majoration pour porte coupe-feu 1 heure</v>
          </cell>
          <cell r="C317" t="str">
            <v>%</v>
          </cell>
          <cell r="D317">
            <v>0.6</v>
          </cell>
          <cell r="F317" t="str">
            <v/>
          </cell>
        </row>
        <row r="318">
          <cell r="B318" t="str">
            <v>Pour revêtements</v>
          </cell>
          <cell r="F318" t="str">
            <v/>
          </cell>
        </row>
        <row r="319">
          <cell r="A319" t="str">
            <v>12-148</v>
          </cell>
          <cell r="B319" t="str">
            <v>Placage à vernir</v>
          </cell>
          <cell r="C319" t="str">
            <v>%</v>
          </cell>
          <cell r="D319">
            <v>0.2</v>
          </cell>
          <cell r="F319" t="str">
            <v/>
          </cell>
        </row>
        <row r="320">
          <cell r="A320" t="str">
            <v>12-149</v>
          </cell>
          <cell r="B320" t="str">
            <v>Stratifié 8/10ème</v>
          </cell>
          <cell r="C320" t="str">
            <v>%</v>
          </cell>
          <cell r="D320">
            <v>0.15</v>
          </cell>
          <cell r="F320" t="str">
            <v/>
          </cell>
        </row>
        <row r="321">
          <cell r="F321" t="str">
            <v/>
          </cell>
        </row>
        <row r="322">
          <cell r="B322" t="str">
            <v>BLOC PORTE DE CAVES</v>
          </cell>
          <cell r="F322" t="str">
            <v/>
          </cell>
        </row>
        <row r="323">
          <cell r="F323" t="str">
            <v/>
          </cell>
        </row>
        <row r="324">
          <cell r="B324" t="str">
            <v xml:space="preserve">PORTE ALVEOLAIRE </v>
          </cell>
          <cell r="F324" t="str">
            <v/>
          </cell>
        </row>
        <row r="325">
          <cell r="B325" t="str">
            <v>Pour porte à un vantail</v>
          </cell>
          <cell r="F325" t="str">
            <v/>
          </cell>
        </row>
        <row r="326">
          <cell r="A326" t="str">
            <v>12-150</v>
          </cell>
          <cell r="B326" t="str">
            <v>largeur &lt; 930</v>
          </cell>
          <cell r="C326" t="str">
            <v>U</v>
          </cell>
          <cell r="D326">
            <v>185</v>
          </cell>
          <cell r="E326">
            <v>1</v>
          </cell>
          <cell r="F326">
            <v>185</v>
          </cell>
        </row>
        <row r="327">
          <cell r="A327" t="str">
            <v>12-151</v>
          </cell>
          <cell r="B327" t="str">
            <v>largeur &lt; 1030</v>
          </cell>
          <cell r="C327" t="str">
            <v>U</v>
          </cell>
          <cell r="D327">
            <v>210</v>
          </cell>
          <cell r="E327">
            <v>1</v>
          </cell>
          <cell r="F327">
            <v>210</v>
          </cell>
        </row>
        <row r="328">
          <cell r="F328" t="str">
            <v/>
          </cell>
        </row>
        <row r="329">
          <cell r="B329" t="str">
            <v>Pour porte à deux vantaux égaux normalisés</v>
          </cell>
          <cell r="F329" t="str">
            <v/>
          </cell>
        </row>
        <row r="330">
          <cell r="A330" t="str">
            <v>12-152</v>
          </cell>
          <cell r="B330" t="str">
            <v>largeur ≤ 1660</v>
          </cell>
          <cell r="C330" t="str">
            <v>U</v>
          </cell>
          <cell r="D330">
            <v>268</v>
          </cell>
          <cell r="E330">
            <v>1</v>
          </cell>
          <cell r="F330">
            <v>268</v>
          </cell>
        </row>
        <row r="331">
          <cell r="F331" t="str">
            <v/>
          </cell>
        </row>
        <row r="332">
          <cell r="B332" t="str">
            <v>Pour porte à deux vantaux inégaux dont un normalisé</v>
          </cell>
          <cell r="F332" t="str">
            <v/>
          </cell>
        </row>
        <row r="333">
          <cell r="A333" t="str">
            <v>12-153</v>
          </cell>
          <cell r="B333" t="str">
            <v>largeur ≥ 1660</v>
          </cell>
          <cell r="C333" t="str">
            <v>U</v>
          </cell>
          <cell r="D333">
            <v>303</v>
          </cell>
          <cell r="E333">
            <v>1</v>
          </cell>
          <cell r="F333">
            <v>303</v>
          </cell>
        </row>
        <row r="334">
          <cell r="F334" t="str">
            <v/>
          </cell>
        </row>
        <row r="335">
          <cell r="B335" t="str">
            <v>MAJORATIONS</v>
          </cell>
          <cell r="F335" t="str">
            <v/>
          </cell>
        </row>
        <row r="336">
          <cell r="A336" t="str">
            <v>12-154</v>
          </cell>
          <cell r="B336" t="str">
            <v>Majoration pour largeur supérieure, par tranche de 10 cm</v>
          </cell>
          <cell r="C336" t="str">
            <v>%</v>
          </cell>
          <cell r="D336">
            <v>0.2</v>
          </cell>
          <cell r="F336" t="str">
            <v/>
          </cell>
        </row>
        <row r="337">
          <cell r="A337" t="str">
            <v>12-155</v>
          </cell>
          <cell r="B337" t="str">
            <v>Minoration pour largeur inférieure, par tranche de 10 cm</v>
          </cell>
          <cell r="C337" t="str">
            <v>%</v>
          </cell>
          <cell r="D337">
            <v>0.2</v>
          </cell>
          <cell r="F337" t="str">
            <v/>
          </cell>
        </row>
        <row r="338">
          <cell r="A338" t="str">
            <v>12-156</v>
          </cell>
          <cell r="B338" t="str">
            <v>Majoration pour porte coupe-feu 1/2 heure</v>
          </cell>
          <cell r="C338" t="str">
            <v>%</v>
          </cell>
          <cell r="D338">
            <v>0.3</v>
          </cell>
          <cell r="F338" t="str">
            <v/>
          </cell>
        </row>
        <row r="339">
          <cell r="A339" t="str">
            <v>12-157</v>
          </cell>
          <cell r="B339" t="str">
            <v>Majoration pour porte coupe-feu 1 heure</v>
          </cell>
          <cell r="C339" t="str">
            <v>%</v>
          </cell>
          <cell r="D339">
            <v>0.6</v>
          </cell>
          <cell r="F339" t="str">
            <v/>
          </cell>
        </row>
        <row r="340">
          <cell r="B340" t="str">
            <v>Pour revêtements</v>
          </cell>
          <cell r="F340" t="str">
            <v/>
          </cell>
        </row>
        <row r="341">
          <cell r="A341" t="str">
            <v>12-158</v>
          </cell>
          <cell r="B341" t="str">
            <v>Placage à vernir</v>
          </cell>
          <cell r="C341" t="str">
            <v>%</v>
          </cell>
          <cell r="D341">
            <v>0.2</v>
          </cell>
          <cell r="F341" t="str">
            <v/>
          </cell>
        </row>
        <row r="342">
          <cell r="A342" t="str">
            <v>12-159</v>
          </cell>
          <cell r="B342" t="str">
            <v>Stratifié 8/10ème</v>
          </cell>
          <cell r="C342" t="str">
            <v>%</v>
          </cell>
          <cell r="D342">
            <v>0.15</v>
          </cell>
          <cell r="F342" t="str">
            <v/>
          </cell>
        </row>
        <row r="343">
          <cell r="F343" t="str">
            <v/>
          </cell>
        </row>
        <row r="344">
          <cell r="B344" t="str">
            <v>OCULUS VITRE SECTION RECTANGULAIRE OU CARRE</v>
          </cell>
          <cell r="F344" t="str">
            <v/>
          </cell>
        </row>
        <row r="345">
          <cell r="A345" t="str">
            <v>12-160</v>
          </cell>
          <cell r="B345" t="str">
            <v>Pare flamme 1/2 heure</v>
          </cell>
          <cell r="C345" t="str">
            <v>M2</v>
          </cell>
          <cell r="D345">
            <v>1600</v>
          </cell>
          <cell r="E345">
            <v>1</v>
          </cell>
          <cell r="F345">
            <v>1600</v>
          </cell>
        </row>
        <row r="346">
          <cell r="A346" t="str">
            <v>12-161</v>
          </cell>
          <cell r="B346" t="str">
            <v>Verre Dravel 6,5 mm</v>
          </cell>
          <cell r="C346" t="str">
            <v>M2</v>
          </cell>
          <cell r="D346">
            <v>1550</v>
          </cell>
          <cell r="E346">
            <v>1</v>
          </cell>
          <cell r="F346">
            <v>1550</v>
          </cell>
        </row>
        <row r="347">
          <cell r="A347" t="str">
            <v>12-162</v>
          </cell>
          <cell r="B347" t="str">
            <v>Verre Trustop 11 mm ou verre feuilleté "sécurité enfants"</v>
          </cell>
          <cell r="C347" t="str">
            <v>M2</v>
          </cell>
          <cell r="D347">
            <v>830</v>
          </cell>
          <cell r="E347">
            <v>1</v>
          </cell>
          <cell r="F347">
            <v>830</v>
          </cell>
        </row>
        <row r="348">
          <cell r="A348" t="str">
            <v>12-163</v>
          </cell>
          <cell r="B348" t="str">
            <v>Coupe-feu 1/2 heure</v>
          </cell>
          <cell r="C348" t="str">
            <v>M2</v>
          </cell>
          <cell r="D348">
            <v>2100</v>
          </cell>
          <cell r="E348">
            <v>1</v>
          </cell>
          <cell r="F348">
            <v>2100</v>
          </cell>
        </row>
        <row r="349">
          <cell r="A349" t="str">
            <v>12-164</v>
          </cell>
          <cell r="B349" t="str">
            <v>Verre Trustop 12,5 mm</v>
          </cell>
          <cell r="C349" t="str">
            <v>M2</v>
          </cell>
          <cell r="D349">
            <v>920</v>
          </cell>
          <cell r="E349">
            <v>1</v>
          </cell>
          <cell r="F349">
            <v>920</v>
          </cell>
        </row>
        <row r="350">
          <cell r="A350" t="str">
            <v>12-165</v>
          </cell>
          <cell r="B350" t="str">
            <v>Coupe-feu 1 heure</v>
          </cell>
          <cell r="C350" t="str">
            <v>M2</v>
          </cell>
          <cell r="D350">
            <v>2600</v>
          </cell>
          <cell r="E350">
            <v>1</v>
          </cell>
          <cell r="F350">
            <v>2600</v>
          </cell>
        </row>
        <row r="351">
          <cell r="A351" t="str">
            <v>12-166</v>
          </cell>
          <cell r="B351" t="str">
            <v>Oculus non vitré pour découpage façon de feuillure et parclose au métré développé</v>
          </cell>
          <cell r="C351" t="str">
            <v>ML</v>
          </cell>
          <cell r="D351">
            <v>66</v>
          </cell>
          <cell r="E351">
            <v>1</v>
          </cell>
          <cell r="F351">
            <v>66</v>
          </cell>
        </row>
        <row r="352">
          <cell r="A352" t="str">
            <v>12-167</v>
          </cell>
          <cell r="B352" t="str">
            <v>Majoration pour oculus circulaire sur prix ci-dessus</v>
          </cell>
          <cell r="C352" t="str">
            <v>%</v>
          </cell>
          <cell r="D352">
            <v>0.3</v>
          </cell>
          <cell r="F352" t="str">
            <v/>
          </cell>
        </row>
        <row r="353">
          <cell r="F353" t="str">
            <v/>
          </cell>
        </row>
        <row r="354">
          <cell r="B354" t="str">
            <v>FAÇADE GAINE TECHNIQUE ET TRAPPE DE VISITE</v>
          </cell>
          <cell r="F354" t="str">
            <v/>
          </cell>
        </row>
        <row r="355">
          <cell r="F355" t="str">
            <v/>
          </cell>
        </row>
        <row r="356">
          <cell r="B356" t="str">
            <v>FAÇADE DE GAINE TECHNIQUE FABRIQUEE EN ATELIER</v>
          </cell>
          <cell r="F356" t="str">
            <v/>
          </cell>
        </row>
        <row r="357">
          <cell r="F357" t="str">
            <v/>
          </cell>
        </row>
        <row r="358">
          <cell r="B358" t="str">
            <v>En panneau de particules à peindre</v>
          </cell>
          <cell r="F358" t="str">
            <v/>
          </cell>
        </row>
        <row r="359">
          <cell r="A359" t="str">
            <v>12-168</v>
          </cell>
          <cell r="B359" t="str">
            <v>250 ht x 70 cm 1 porte à 1 vantail</v>
          </cell>
          <cell r="C359" t="str">
            <v>U</v>
          </cell>
          <cell r="D359">
            <v>360</v>
          </cell>
          <cell r="E359">
            <v>10</v>
          </cell>
          <cell r="F359">
            <v>3600</v>
          </cell>
        </row>
        <row r="360">
          <cell r="A360" t="str">
            <v>12-169</v>
          </cell>
          <cell r="B360" t="str">
            <v>Pour 10 cm de largeur en +</v>
          </cell>
          <cell r="C360" t="str">
            <v>U</v>
          </cell>
          <cell r="D360">
            <v>11</v>
          </cell>
          <cell r="E360">
            <v>10</v>
          </cell>
          <cell r="F360">
            <v>110</v>
          </cell>
        </row>
        <row r="361">
          <cell r="A361" t="str">
            <v>12-170</v>
          </cell>
          <cell r="B361" t="str">
            <v>Pour 10 cm de largeur en -</v>
          </cell>
          <cell r="C361" t="str">
            <v>U</v>
          </cell>
          <cell r="D361">
            <v>5.5</v>
          </cell>
          <cell r="E361">
            <v>1</v>
          </cell>
          <cell r="F361">
            <v>5.5</v>
          </cell>
        </row>
        <row r="362">
          <cell r="A362" t="str">
            <v>12-171</v>
          </cell>
          <cell r="B362" t="str">
            <v>Pour 10 cm de hauteur en +</v>
          </cell>
          <cell r="C362" t="str">
            <v>U</v>
          </cell>
          <cell r="D362">
            <v>11</v>
          </cell>
          <cell r="E362">
            <v>1</v>
          </cell>
          <cell r="F362">
            <v>11</v>
          </cell>
        </row>
        <row r="363">
          <cell r="A363" t="str">
            <v>12-172</v>
          </cell>
          <cell r="B363" t="str">
            <v>Pour 10 cm de hauteur en -</v>
          </cell>
          <cell r="C363" t="str">
            <v>U</v>
          </cell>
          <cell r="D363">
            <v>5.5</v>
          </cell>
          <cell r="E363">
            <v>1</v>
          </cell>
          <cell r="F363">
            <v>5.5</v>
          </cell>
        </row>
        <row r="364">
          <cell r="F364" t="str">
            <v/>
          </cell>
        </row>
        <row r="365">
          <cell r="B365" t="str">
            <v>En panneau de particules plaqué bois à vernir</v>
          </cell>
          <cell r="F365" t="str">
            <v/>
          </cell>
        </row>
        <row r="366">
          <cell r="A366" t="str">
            <v>12-173</v>
          </cell>
          <cell r="B366" t="str">
            <v>250 ht x 70 cm 1 porte à 1 vantail</v>
          </cell>
          <cell r="C366" t="str">
            <v>U</v>
          </cell>
          <cell r="D366">
            <v>450</v>
          </cell>
          <cell r="E366">
            <v>10</v>
          </cell>
          <cell r="F366">
            <v>4500</v>
          </cell>
        </row>
        <row r="367">
          <cell r="A367" t="str">
            <v>12-174</v>
          </cell>
          <cell r="B367" t="str">
            <v>Pour 10 cm de largeur en +</v>
          </cell>
          <cell r="C367" t="str">
            <v>U</v>
          </cell>
          <cell r="D367">
            <v>11</v>
          </cell>
          <cell r="E367">
            <v>10</v>
          </cell>
          <cell r="F367">
            <v>110</v>
          </cell>
        </row>
        <row r="368">
          <cell r="A368" t="str">
            <v>12-175</v>
          </cell>
          <cell r="B368" t="str">
            <v>Pour 10 cm de largeur en -</v>
          </cell>
          <cell r="C368" t="str">
            <v>U</v>
          </cell>
          <cell r="D368">
            <v>5.5</v>
          </cell>
          <cell r="E368">
            <v>1</v>
          </cell>
          <cell r="F368">
            <v>5.5</v>
          </cell>
        </row>
        <row r="369">
          <cell r="A369" t="str">
            <v>12-176</v>
          </cell>
          <cell r="B369" t="str">
            <v>Pour 10 cm de hauteur en +</v>
          </cell>
          <cell r="C369" t="str">
            <v>U</v>
          </cell>
          <cell r="D369">
            <v>11</v>
          </cell>
          <cell r="E369">
            <v>1</v>
          </cell>
          <cell r="F369">
            <v>11</v>
          </cell>
        </row>
        <row r="370">
          <cell r="A370" t="str">
            <v>12-177</v>
          </cell>
          <cell r="B370" t="str">
            <v>Pour 10 cm de hauteur en -</v>
          </cell>
          <cell r="C370" t="str">
            <v>U</v>
          </cell>
          <cell r="D370">
            <v>5.5</v>
          </cell>
          <cell r="E370">
            <v>1</v>
          </cell>
          <cell r="F370">
            <v>5.5</v>
          </cell>
        </row>
        <row r="371">
          <cell r="F371" t="str">
            <v/>
          </cell>
        </row>
        <row r="372">
          <cell r="B372" t="str">
            <v>250 ht x 140 cm 1 porte à 2 vantaux</v>
          </cell>
          <cell r="C372" t="str">
            <v>U</v>
          </cell>
          <cell r="D372">
            <v>820</v>
          </cell>
          <cell r="E372">
            <v>1</v>
          </cell>
          <cell r="F372">
            <v>820</v>
          </cell>
        </row>
        <row r="373">
          <cell r="A373" t="str">
            <v>12-178</v>
          </cell>
          <cell r="B373" t="str">
            <v>Pour 10 cm de largeur en +</v>
          </cell>
          <cell r="C373" t="str">
            <v>U</v>
          </cell>
          <cell r="D373">
            <v>22</v>
          </cell>
          <cell r="E373">
            <v>1</v>
          </cell>
          <cell r="F373">
            <v>22</v>
          </cell>
        </row>
        <row r="374">
          <cell r="A374" t="str">
            <v>12-179</v>
          </cell>
          <cell r="B374" t="str">
            <v>Pour 10 cm de largeur en -</v>
          </cell>
          <cell r="C374" t="str">
            <v>U</v>
          </cell>
          <cell r="D374">
            <v>11</v>
          </cell>
          <cell r="E374">
            <v>1</v>
          </cell>
          <cell r="F374">
            <v>11</v>
          </cell>
        </row>
        <row r="375">
          <cell r="A375" t="str">
            <v>12-180</v>
          </cell>
          <cell r="B375" t="str">
            <v>Pour 10 cm de hauteur en +</v>
          </cell>
          <cell r="C375" t="str">
            <v>U</v>
          </cell>
          <cell r="D375">
            <v>22</v>
          </cell>
          <cell r="E375">
            <v>1</v>
          </cell>
          <cell r="F375">
            <v>22</v>
          </cell>
        </row>
        <row r="376">
          <cell r="A376" t="str">
            <v>12-181</v>
          </cell>
          <cell r="B376" t="str">
            <v>Pour 10 cm de hauteur en -</v>
          </cell>
          <cell r="C376" t="str">
            <v>U</v>
          </cell>
          <cell r="D376">
            <v>11</v>
          </cell>
          <cell r="E376">
            <v>1</v>
          </cell>
          <cell r="F376">
            <v>11</v>
          </cell>
        </row>
        <row r="377">
          <cell r="F377" t="str">
            <v/>
          </cell>
        </row>
        <row r="378">
          <cell r="B378" t="str">
            <v>Majoration pour correction acoustique</v>
          </cell>
          <cell r="F378" t="str">
            <v/>
          </cell>
        </row>
        <row r="379">
          <cell r="A379" t="str">
            <v>12-182</v>
          </cell>
          <cell r="B379" t="str">
            <v>Laine de verre ép. 45 mm</v>
          </cell>
          <cell r="C379" t="str">
            <v>M2</v>
          </cell>
          <cell r="D379">
            <v>13</v>
          </cell>
          <cell r="E379">
            <v>1</v>
          </cell>
          <cell r="F379">
            <v>13</v>
          </cell>
        </row>
        <row r="380">
          <cell r="F380" t="str">
            <v/>
          </cell>
        </row>
        <row r="381">
          <cell r="B381" t="str">
            <v>Majorations pour traitement coupe-feu</v>
          </cell>
          <cell r="F381" t="str">
            <v/>
          </cell>
        </row>
        <row r="382">
          <cell r="A382" t="str">
            <v>12-183</v>
          </cell>
          <cell r="B382" t="str">
            <v>Majoration pour façade coupe-feu 1/2 heure</v>
          </cell>
          <cell r="C382" t="str">
            <v>%</v>
          </cell>
          <cell r="D382">
            <v>0.4</v>
          </cell>
          <cell r="F382" t="str">
            <v/>
          </cell>
        </row>
        <row r="383">
          <cell r="A383" t="str">
            <v>12-184</v>
          </cell>
          <cell r="B383" t="str">
            <v>Majoration pour façade coupe-feu 1 heure</v>
          </cell>
          <cell r="C383" t="str">
            <v>%</v>
          </cell>
          <cell r="D383">
            <v>0.6</v>
          </cell>
          <cell r="F383" t="str">
            <v/>
          </cell>
        </row>
        <row r="384">
          <cell r="F384" t="str">
            <v/>
          </cell>
        </row>
        <row r="385">
          <cell r="B385" t="str">
            <v>TRAPPE DE VISITE FABRIQUEE EN ATELIER</v>
          </cell>
          <cell r="F385" t="str">
            <v/>
          </cell>
        </row>
        <row r="386">
          <cell r="F386" t="str">
            <v/>
          </cell>
        </row>
        <row r="387">
          <cell r="B387" t="str">
            <v>En panneau de particules à peindre</v>
          </cell>
          <cell r="F387" t="str">
            <v/>
          </cell>
        </row>
        <row r="388">
          <cell r="F388" t="str">
            <v/>
          </cell>
        </row>
        <row r="389">
          <cell r="A389" t="str">
            <v>12-185</v>
          </cell>
          <cell r="B389" t="str">
            <v>Trappe de visite 60 x 60 cm</v>
          </cell>
          <cell r="C389" t="str">
            <v>U</v>
          </cell>
          <cell r="D389">
            <v>82.6</v>
          </cell>
          <cell r="E389">
            <v>10</v>
          </cell>
          <cell r="F389">
            <v>826</v>
          </cell>
        </row>
        <row r="390">
          <cell r="A390" t="str">
            <v>12-186</v>
          </cell>
          <cell r="B390" t="str">
            <v>Pour 10 cm de largeur en +</v>
          </cell>
          <cell r="C390" t="str">
            <v>U</v>
          </cell>
          <cell r="D390">
            <v>11</v>
          </cell>
          <cell r="E390">
            <v>10</v>
          </cell>
          <cell r="F390">
            <v>110</v>
          </cell>
        </row>
        <row r="391">
          <cell r="A391" t="str">
            <v>12-187</v>
          </cell>
          <cell r="B391" t="str">
            <v>Pour 10 cm de largeur en -</v>
          </cell>
          <cell r="C391" t="str">
            <v>U</v>
          </cell>
          <cell r="D391">
            <v>5.5</v>
          </cell>
          <cell r="E391">
            <v>1</v>
          </cell>
          <cell r="F391">
            <v>5.5</v>
          </cell>
        </row>
        <row r="392">
          <cell r="A392" t="str">
            <v>12-188</v>
          </cell>
          <cell r="B392" t="str">
            <v>Pour 10 cm de hauteur en +</v>
          </cell>
          <cell r="C392" t="str">
            <v>U</v>
          </cell>
          <cell r="D392">
            <v>11</v>
          </cell>
          <cell r="E392">
            <v>1</v>
          </cell>
          <cell r="F392">
            <v>11</v>
          </cell>
        </row>
        <row r="393">
          <cell r="A393" t="str">
            <v>12-189</v>
          </cell>
          <cell r="B393" t="str">
            <v>Pour 10 cm de hauteur en -</v>
          </cell>
          <cell r="C393" t="str">
            <v>U</v>
          </cell>
          <cell r="D393">
            <v>5.5</v>
          </cell>
          <cell r="E393">
            <v>1</v>
          </cell>
          <cell r="F393">
            <v>5.5</v>
          </cell>
        </row>
        <row r="394">
          <cell r="F394" t="str">
            <v/>
          </cell>
        </row>
        <row r="395">
          <cell r="B395" t="str">
            <v>Trappe de visite 240 ht x 60 cm</v>
          </cell>
          <cell r="C395" t="str">
            <v>U</v>
          </cell>
          <cell r="D395">
            <v>148</v>
          </cell>
          <cell r="E395">
            <v>10</v>
          </cell>
          <cell r="F395">
            <v>1480</v>
          </cell>
        </row>
        <row r="396">
          <cell r="A396" t="str">
            <v>12-190</v>
          </cell>
          <cell r="B396" t="str">
            <v>Pour 10 cm de largeur en +</v>
          </cell>
          <cell r="C396" t="str">
            <v>U</v>
          </cell>
          <cell r="D396">
            <v>11</v>
          </cell>
          <cell r="E396">
            <v>10</v>
          </cell>
          <cell r="F396">
            <v>110</v>
          </cell>
        </row>
        <row r="397">
          <cell r="A397" t="str">
            <v>12-191</v>
          </cell>
          <cell r="B397" t="str">
            <v>Pour 10 cm de largeur en -</v>
          </cell>
          <cell r="C397" t="str">
            <v>U</v>
          </cell>
          <cell r="D397">
            <v>5.5</v>
          </cell>
          <cell r="E397">
            <v>1</v>
          </cell>
          <cell r="F397">
            <v>5.5</v>
          </cell>
        </row>
        <row r="398">
          <cell r="A398" t="str">
            <v>12-192</v>
          </cell>
          <cell r="B398" t="str">
            <v>Pour 10 cm de hauteur en +</v>
          </cell>
          <cell r="C398" t="str">
            <v>U</v>
          </cell>
          <cell r="D398">
            <v>11</v>
          </cell>
          <cell r="E398">
            <v>1</v>
          </cell>
          <cell r="F398">
            <v>11</v>
          </cell>
        </row>
        <row r="399">
          <cell r="A399" t="str">
            <v>12-193</v>
          </cell>
          <cell r="B399" t="str">
            <v>Pour 10 cm de hauteur en -</v>
          </cell>
          <cell r="C399" t="str">
            <v>U</v>
          </cell>
          <cell r="D399">
            <v>5.5</v>
          </cell>
          <cell r="E399">
            <v>1</v>
          </cell>
          <cell r="F399">
            <v>5.5</v>
          </cell>
        </row>
        <row r="400">
          <cell r="F400" t="str">
            <v/>
          </cell>
        </row>
        <row r="401">
          <cell r="B401" t="str">
            <v>En panneau de particules plaqué bois à vernir</v>
          </cell>
          <cell r="F401" t="str">
            <v/>
          </cell>
        </row>
        <row r="402">
          <cell r="B402" t="str">
            <v>Trappe de visite 60 ht x 60 cm</v>
          </cell>
          <cell r="C402" t="str">
            <v>U</v>
          </cell>
          <cell r="D402">
            <v>96.3</v>
          </cell>
          <cell r="E402">
            <v>10</v>
          </cell>
          <cell r="F402">
            <v>963</v>
          </cell>
        </row>
        <row r="403">
          <cell r="A403" t="str">
            <v>12-194</v>
          </cell>
          <cell r="B403" t="str">
            <v>Pour 10 cm de largeur en +</v>
          </cell>
          <cell r="C403" t="str">
            <v>U</v>
          </cell>
          <cell r="D403">
            <v>11</v>
          </cell>
          <cell r="E403">
            <v>10</v>
          </cell>
          <cell r="F403">
            <v>110</v>
          </cell>
        </row>
        <row r="404">
          <cell r="A404" t="str">
            <v>12-195</v>
          </cell>
          <cell r="B404" t="str">
            <v>Pour 10 cm de largeur en -</v>
          </cell>
          <cell r="C404" t="str">
            <v>U</v>
          </cell>
          <cell r="D404">
            <v>5.5</v>
          </cell>
          <cell r="E404">
            <v>1</v>
          </cell>
          <cell r="F404">
            <v>5.5</v>
          </cell>
        </row>
        <row r="405">
          <cell r="A405" t="str">
            <v>12-196</v>
          </cell>
          <cell r="B405" t="str">
            <v>Pour 10 cm de hauteur en +</v>
          </cell>
          <cell r="C405" t="str">
            <v>U</v>
          </cell>
          <cell r="D405">
            <v>11</v>
          </cell>
          <cell r="E405">
            <v>1</v>
          </cell>
          <cell r="F405">
            <v>11</v>
          </cell>
        </row>
        <row r="406">
          <cell r="A406" t="str">
            <v>12-197</v>
          </cell>
          <cell r="B406" t="str">
            <v>Pour 10 cm de hauteur en -</v>
          </cell>
          <cell r="C406" t="str">
            <v>U</v>
          </cell>
          <cell r="D406">
            <v>5.5</v>
          </cell>
          <cell r="E406">
            <v>1</v>
          </cell>
          <cell r="F406">
            <v>5.5</v>
          </cell>
        </row>
        <row r="407">
          <cell r="F407" t="str">
            <v/>
          </cell>
        </row>
        <row r="408">
          <cell r="B408" t="str">
            <v>Trappe de visite 240 ht x 60 cm</v>
          </cell>
          <cell r="C408" t="str">
            <v>U</v>
          </cell>
          <cell r="D408">
            <v>148.19999999999999</v>
          </cell>
          <cell r="E408">
            <v>10</v>
          </cell>
          <cell r="F408">
            <v>1482</v>
          </cell>
        </row>
        <row r="409">
          <cell r="A409" t="str">
            <v>12-198</v>
          </cell>
          <cell r="B409" t="str">
            <v>Pour 10 cm de largeur en +</v>
          </cell>
          <cell r="C409" t="str">
            <v>U</v>
          </cell>
          <cell r="D409">
            <v>11</v>
          </cell>
          <cell r="E409">
            <v>10</v>
          </cell>
          <cell r="F409">
            <v>110</v>
          </cell>
        </row>
        <row r="410">
          <cell r="A410" t="str">
            <v>12-199</v>
          </cell>
          <cell r="B410" t="str">
            <v>Pour 10 cm de largeur en -</v>
          </cell>
          <cell r="C410" t="str">
            <v>U</v>
          </cell>
          <cell r="D410">
            <v>5.5</v>
          </cell>
          <cell r="E410">
            <v>1</v>
          </cell>
          <cell r="F410">
            <v>5.5</v>
          </cell>
        </row>
        <row r="411">
          <cell r="A411" t="str">
            <v>12-200</v>
          </cell>
          <cell r="B411" t="str">
            <v>Pour 10 cm de hauteur en +</v>
          </cell>
          <cell r="C411" t="str">
            <v>U</v>
          </cell>
          <cell r="D411">
            <v>11</v>
          </cell>
          <cell r="E411">
            <v>1</v>
          </cell>
          <cell r="F411">
            <v>11</v>
          </cell>
        </row>
        <row r="412">
          <cell r="A412" t="str">
            <v>12-201</v>
          </cell>
          <cell r="B412" t="str">
            <v>Pour 10 cm de hauteur en -</v>
          </cell>
          <cell r="C412" t="str">
            <v>U</v>
          </cell>
          <cell r="D412">
            <v>5.5</v>
          </cell>
          <cell r="E412">
            <v>1</v>
          </cell>
          <cell r="F412">
            <v>5.5</v>
          </cell>
        </row>
        <row r="413">
          <cell r="F413" t="str">
            <v/>
          </cell>
        </row>
        <row r="414">
          <cell r="B414" t="str">
            <v>Majoration pour correction acoustique</v>
          </cell>
          <cell r="F414" t="str">
            <v/>
          </cell>
        </row>
        <row r="415">
          <cell r="A415" t="str">
            <v>12-202</v>
          </cell>
          <cell r="B415" t="str">
            <v>Laine de verre ép. 45 mm trappe 60 x 60 cm</v>
          </cell>
          <cell r="C415" t="str">
            <v>U</v>
          </cell>
          <cell r="D415">
            <v>15</v>
          </cell>
          <cell r="E415">
            <v>10</v>
          </cell>
          <cell r="F415">
            <v>150</v>
          </cell>
        </row>
        <row r="416">
          <cell r="A416" t="str">
            <v>12-203</v>
          </cell>
          <cell r="B416" t="str">
            <v>Laine de verre ép. 45 mm sur trappe 240 ht x 60 cm</v>
          </cell>
          <cell r="C416" t="str">
            <v>M2</v>
          </cell>
          <cell r="D416">
            <v>25</v>
          </cell>
          <cell r="E416">
            <v>1</v>
          </cell>
          <cell r="F416">
            <v>25</v>
          </cell>
        </row>
        <row r="417">
          <cell r="F417" t="str">
            <v/>
          </cell>
        </row>
        <row r="418">
          <cell r="B418" t="str">
            <v>Majorations pour traitement coupe-feu</v>
          </cell>
          <cell r="F418" t="str">
            <v/>
          </cell>
        </row>
        <row r="419">
          <cell r="A419" t="str">
            <v>12-204</v>
          </cell>
          <cell r="B419" t="str">
            <v>Majoration pour façade coupe-feu 1/2 heure</v>
          </cell>
          <cell r="C419" t="str">
            <v>%</v>
          </cell>
          <cell r="D419">
            <v>0.4</v>
          </cell>
          <cell r="F419" t="str">
            <v/>
          </cell>
        </row>
        <row r="420">
          <cell r="A420" t="str">
            <v>12-205</v>
          </cell>
          <cell r="B420" t="str">
            <v>Majoration pour façade coupe-feu 1 heure</v>
          </cell>
          <cell r="C420" t="str">
            <v>%</v>
          </cell>
          <cell r="D420">
            <v>0.6</v>
          </cell>
          <cell r="F420" t="str">
            <v/>
          </cell>
        </row>
        <row r="421">
          <cell r="F421" t="str">
            <v/>
          </cell>
        </row>
        <row r="422">
          <cell r="B422" t="str">
            <v>FAÇADE DE PLACARD</v>
          </cell>
          <cell r="F422" t="str">
            <v/>
          </cell>
        </row>
        <row r="423">
          <cell r="F423" t="str">
            <v/>
          </cell>
        </row>
        <row r="424">
          <cell r="B424" t="str">
            <v>FAÇADE MENUISEE 2 CORPS PORTES BATTANTES</v>
          </cell>
          <cell r="F424" t="str">
            <v/>
          </cell>
        </row>
        <row r="425">
          <cell r="F425" t="str">
            <v/>
          </cell>
        </row>
        <row r="426">
          <cell r="B426" t="str">
            <v>Avec portes en panneaux à peindre</v>
          </cell>
          <cell r="F426" t="str">
            <v/>
          </cell>
        </row>
        <row r="427">
          <cell r="A427" t="str">
            <v>12-206</v>
          </cell>
          <cell r="B427" t="str">
            <v>250 ht x 70 cm 1 vantail haut et bas</v>
          </cell>
          <cell r="C427" t="str">
            <v>U</v>
          </cell>
          <cell r="D427">
            <v>300</v>
          </cell>
          <cell r="E427">
            <v>6</v>
          </cell>
          <cell r="F427">
            <v>1800</v>
          </cell>
        </row>
        <row r="428">
          <cell r="A428" t="str">
            <v>12-207</v>
          </cell>
          <cell r="B428" t="str">
            <v>250 ht x 140 cm 2 vantaux hauts et bas</v>
          </cell>
          <cell r="C428" t="str">
            <v>U</v>
          </cell>
          <cell r="D428">
            <v>510</v>
          </cell>
          <cell r="E428">
            <v>6</v>
          </cell>
          <cell r="F428">
            <v>3060</v>
          </cell>
        </row>
        <row r="429">
          <cell r="A429" t="str">
            <v>12-208</v>
          </cell>
          <cell r="B429" t="str">
            <v>Pour 10 cm de largeur en +</v>
          </cell>
          <cell r="C429" t="str">
            <v>U</v>
          </cell>
          <cell r="D429">
            <v>22</v>
          </cell>
          <cell r="E429">
            <v>6</v>
          </cell>
          <cell r="F429">
            <v>132</v>
          </cell>
        </row>
        <row r="430">
          <cell r="A430" t="str">
            <v>12-209</v>
          </cell>
          <cell r="B430" t="str">
            <v>Pour 10 cm de largeur en -</v>
          </cell>
          <cell r="C430" t="str">
            <v>U</v>
          </cell>
          <cell r="D430">
            <v>11</v>
          </cell>
          <cell r="E430">
            <v>6</v>
          </cell>
          <cell r="F430">
            <v>66</v>
          </cell>
        </row>
        <row r="431">
          <cell r="A431" t="str">
            <v>12-210</v>
          </cell>
          <cell r="B431" t="str">
            <v>Pour 10 cm de hauteur en +</v>
          </cell>
          <cell r="C431" t="str">
            <v>U</v>
          </cell>
          <cell r="D431">
            <v>22</v>
          </cell>
          <cell r="E431">
            <v>1</v>
          </cell>
          <cell r="F431">
            <v>22</v>
          </cell>
        </row>
        <row r="432">
          <cell r="A432" t="str">
            <v>12-211</v>
          </cell>
          <cell r="B432" t="str">
            <v>Pour 10 cm de hauteur en -</v>
          </cell>
          <cell r="C432" t="str">
            <v>U</v>
          </cell>
          <cell r="D432">
            <v>11</v>
          </cell>
          <cell r="E432">
            <v>1</v>
          </cell>
          <cell r="F432">
            <v>11</v>
          </cell>
        </row>
        <row r="433">
          <cell r="F433" t="str">
            <v/>
          </cell>
        </row>
        <row r="434">
          <cell r="B434" t="str">
            <v>Avec portes en panneaux mélaminés</v>
          </cell>
          <cell r="F434" t="str">
            <v/>
          </cell>
        </row>
        <row r="435">
          <cell r="A435" t="str">
            <v>12-212</v>
          </cell>
          <cell r="B435" t="str">
            <v>250 ht x 70 cm 1 vantail haut et bas</v>
          </cell>
          <cell r="C435" t="str">
            <v>U</v>
          </cell>
          <cell r="D435">
            <v>410</v>
          </cell>
          <cell r="E435">
            <v>1</v>
          </cell>
          <cell r="F435">
            <v>410</v>
          </cell>
        </row>
        <row r="436">
          <cell r="A436" t="str">
            <v>12-213</v>
          </cell>
          <cell r="B436" t="str">
            <v>250 ht x 140 cm 2 vantaux hauts et bas</v>
          </cell>
          <cell r="C436" t="str">
            <v>U</v>
          </cell>
          <cell r="D436">
            <v>620</v>
          </cell>
          <cell r="E436">
            <v>1</v>
          </cell>
          <cell r="F436">
            <v>620</v>
          </cell>
        </row>
        <row r="437">
          <cell r="A437" t="str">
            <v>12-214</v>
          </cell>
          <cell r="B437" t="str">
            <v>Pour 10 cm de largeur en +</v>
          </cell>
          <cell r="C437" t="str">
            <v>U</v>
          </cell>
          <cell r="D437">
            <v>22</v>
          </cell>
          <cell r="E437">
            <v>1</v>
          </cell>
          <cell r="F437">
            <v>22</v>
          </cell>
        </row>
        <row r="438">
          <cell r="A438" t="str">
            <v>12-215</v>
          </cell>
          <cell r="B438" t="str">
            <v>Pour 10 cm de largeur en -</v>
          </cell>
          <cell r="C438" t="str">
            <v>U</v>
          </cell>
          <cell r="D438">
            <v>11</v>
          </cell>
          <cell r="E438">
            <v>1</v>
          </cell>
          <cell r="F438">
            <v>11</v>
          </cell>
        </row>
        <row r="439">
          <cell r="A439" t="str">
            <v>12-216</v>
          </cell>
          <cell r="B439" t="str">
            <v>Pour 10 cm de hauteur en +</v>
          </cell>
          <cell r="C439" t="str">
            <v>U</v>
          </cell>
          <cell r="D439">
            <v>22</v>
          </cell>
          <cell r="E439">
            <v>1</v>
          </cell>
          <cell r="F439">
            <v>22</v>
          </cell>
        </row>
        <row r="440">
          <cell r="A440" t="str">
            <v>12-217</v>
          </cell>
          <cell r="B440" t="str">
            <v>Pour 10 cm de hauteur en -</v>
          </cell>
          <cell r="C440" t="str">
            <v>U</v>
          </cell>
          <cell r="D440">
            <v>11</v>
          </cell>
          <cell r="E440">
            <v>1</v>
          </cell>
          <cell r="F440">
            <v>11</v>
          </cell>
        </row>
        <row r="441">
          <cell r="F441" t="str">
            <v/>
          </cell>
        </row>
        <row r="442">
          <cell r="B442" t="str">
            <v>FAÇADE A PORTES PLIANTES METALLIQUES</v>
          </cell>
          <cell r="F442" t="str">
            <v/>
          </cell>
        </row>
        <row r="443">
          <cell r="F443" t="str">
            <v/>
          </cell>
        </row>
        <row r="444">
          <cell r="B444" t="str">
            <v>Porte unie peinte du commerce</v>
          </cell>
          <cell r="F444" t="str">
            <v/>
          </cell>
        </row>
        <row r="445">
          <cell r="A445" t="str">
            <v>12-218</v>
          </cell>
          <cell r="B445" t="str">
            <v>227 ht x 70 cm 2 panneaux</v>
          </cell>
          <cell r="C445" t="str">
            <v>U</v>
          </cell>
          <cell r="D445">
            <v>170</v>
          </cell>
          <cell r="E445">
            <v>6</v>
          </cell>
          <cell r="F445">
            <v>1020</v>
          </cell>
        </row>
        <row r="446">
          <cell r="A446" t="str">
            <v>12-219</v>
          </cell>
          <cell r="B446" t="str">
            <v>227 ht x 137 cm 4 panneaux</v>
          </cell>
          <cell r="C446" t="str">
            <v>U</v>
          </cell>
          <cell r="D446">
            <v>340</v>
          </cell>
          <cell r="E446">
            <v>6</v>
          </cell>
          <cell r="F446">
            <v>2040</v>
          </cell>
        </row>
        <row r="447">
          <cell r="A447" t="str">
            <v>12-220</v>
          </cell>
          <cell r="B447" t="str">
            <v>Pour 10 cm de largeur en +</v>
          </cell>
          <cell r="C447" t="str">
            <v>U</v>
          </cell>
          <cell r="D447">
            <v>22</v>
          </cell>
          <cell r="E447">
            <v>6</v>
          </cell>
          <cell r="F447">
            <v>132</v>
          </cell>
        </row>
        <row r="448">
          <cell r="A448" t="str">
            <v>12-221</v>
          </cell>
          <cell r="B448" t="str">
            <v>Pour 10 cm de largeur en -</v>
          </cell>
          <cell r="C448" t="str">
            <v>U</v>
          </cell>
          <cell r="D448">
            <v>11</v>
          </cell>
          <cell r="E448">
            <v>1</v>
          </cell>
          <cell r="F448">
            <v>11</v>
          </cell>
        </row>
        <row r="449">
          <cell r="A449" t="str">
            <v>12-222</v>
          </cell>
          <cell r="B449" t="str">
            <v>Pour 10 cm de hauteur en +</v>
          </cell>
          <cell r="C449" t="str">
            <v>U</v>
          </cell>
          <cell r="D449">
            <v>22</v>
          </cell>
          <cell r="E449">
            <v>1</v>
          </cell>
          <cell r="F449">
            <v>22</v>
          </cell>
        </row>
        <row r="450">
          <cell r="A450" t="str">
            <v>12-223</v>
          </cell>
          <cell r="B450" t="str">
            <v>Pour 10 cm de hauteur en -</v>
          </cell>
          <cell r="C450" t="str">
            <v>U</v>
          </cell>
          <cell r="D450">
            <v>11</v>
          </cell>
          <cell r="E450">
            <v>1</v>
          </cell>
          <cell r="F450">
            <v>11</v>
          </cell>
        </row>
        <row r="451">
          <cell r="F451" t="str">
            <v/>
          </cell>
        </row>
        <row r="452">
          <cell r="B452" t="str">
            <v>FAÇADE A PORTES PLIANTES BOIS</v>
          </cell>
          <cell r="F452" t="str">
            <v/>
          </cell>
        </row>
        <row r="453">
          <cell r="F453" t="str">
            <v/>
          </cell>
        </row>
        <row r="454">
          <cell r="B454" t="str">
            <v>Porte pin massif du commerce</v>
          </cell>
          <cell r="F454" t="str">
            <v/>
          </cell>
        </row>
        <row r="455">
          <cell r="A455" t="str">
            <v>12-224</v>
          </cell>
          <cell r="B455" t="str">
            <v>227 ht x 77,5 cm 2 panneaux</v>
          </cell>
          <cell r="C455" t="str">
            <v>U</v>
          </cell>
          <cell r="D455">
            <v>309</v>
          </cell>
          <cell r="E455">
            <v>1</v>
          </cell>
          <cell r="F455">
            <v>309</v>
          </cell>
        </row>
        <row r="456">
          <cell r="A456" t="str">
            <v>12-225</v>
          </cell>
          <cell r="B456" t="str">
            <v>227 ht x 152,5 cm 4 panneaux</v>
          </cell>
          <cell r="C456" t="str">
            <v>U</v>
          </cell>
          <cell r="D456">
            <v>390</v>
          </cell>
          <cell r="E456">
            <v>1</v>
          </cell>
          <cell r="F456">
            <v>390</v>
          </cell>
        </row>
        <row r="457">
          <cell r="F457" t="str">
            <v/>
          </cell>
        </row>
        <row r="458">
          <cell r="B458" t="str">
            <v>PORTES COULISSANTES EN BOIS SANS BATI S/PROFILE ACIER</v>
          </cell>
          <cell r="F458" t="str">
            <v/>
          </cell>
        </row>
        <row r="459">
          <cell r="F459" t="str">
            <v/>
          </cell>
        </row>
        <row r="460">
          <cell r="B460" t="str">
            <v>Porte bois revêtue PVC</v>
          </cell>
          <cell r="F460" t="str">
            <v/>
          </cell>
        </row>
        <row r="461">
          <cell r="A461" t="str">
            <v>12-226</v>
          </cell>
          <cell r="B461" t="str">
            <v>250 ht x 150 cm 2 vantaux</v>
          </cell>
          <cell r="C461" t="str">
            <v>U</v>
          </cell>
          <cell r="D461">
            <v>330</v>
          </cell>
          <cell r="E461">
            <v>1</v>
          </cell>
          <cell r="F461">
            <v>330</v>
          </cell>
        </row>
        <row r="462">
          <cell r="A462" t="str">
            <v>12-227</v>
          </cell>
          <cell r="B462" t="str">
            <v>250 ht x 250 cm 3 vantaux</v>
          </cell>
          <cell r="C462" t="str">
            <v>U</v>
          </cell>
          <cell r="D462">
            <v>440</v>
          </cell>
          <cell r="E462">
            <v>1</v>
          </cell>
          <cell r="F462">
            <v>440</v>
          </cell>
        </row>
        <row r="463">
          <cell r="A463" t="str">
            <v>12-228</v>
          </cell>
          <cell r="B463" t="str">
            <v>Pour 10 cm de largeur en +</v>
          </cell>
          <cell r="C463" t="str">
            <v>U</v>
          </cell>
          <cell r="D463">
            <v>22</v>
          </cell>
          <cell r="E463">
            <v>1</v>
          </cell>
          <cell r="F463">
            <v>22</v>
          </cell>
        </row>
        <row r="464">
          <cell r="A464" t="str">
            <v>12-229</v>
          </cell>
          <cell r="B464" t="str">
            <v>Pour 10 cm de largeur en -</v>
          </cell>
          <cell r="C464" t="str">
            <v>U</v>
          </cell>
          <cell r="D464">
            <v>11</v>
          </cell>
          <cell r="E464">
            <v>1</v>
          </cell>
          <cell r="F464">
            <v>11</v>
          </cell>
        </row>
        <row r="465">
          <cell r="A465" t="str">
            <v>12-230</v>
          </cell>
          <cell r="B465" t="str">
            <v>Pour 10 cm de hauteur en +</v>
          </cell>
          <cell r="C465" t="str">
            <v>U</v>
          </cell>
          <cell r="D465">
            <v>22</v>
          </cell>
          <cell r="E465">
            <v>1</v>
          </cell>
          <cell r="F465">
            <v>22</v>
          </cell>
        </row>
        <row r="466">
          <cell r="A466" t="str">
            <v>12-231</v>
          </cell>
          <cell r="B466" t="str">
            <v>Pour 10 cm de hauteur en -</v>
          </cell>
          <cell r="C466" t="str">
            <v>U</v>
          </cell>
          <cell r="D466">
            <v>11</v>
          </cell>
          <cell r="E466">
            <v>1</v>
          </cell>
          <cell r="F466">
            <v>11</v>
          </cell>
        </row>
        <row r="467">
          <cell r="F467" t="str">
            <v/>
          </cell>
        </row>
        <row r="468">
          <cell r="B468" t="str">
            <v>Porte bois mélaminée</v>
          </cell>
          <cell r="F468" t="str">
            <v/>
          </cell>
        </row>
        <row r="469">
          <cell r="A469" t="str">
            <v>12-232</v>
          </cell>
          <cell r="B469" t="str">
            <v>250 ht x 140 à 150 cm larg. 2 panneaux</v>
          </cell>
          <cell r="C469" t="str">
            <v>U</v>
          </cell>
          <cell r="D469">
            <v>470</v>
          </cell>
          <cell r="E469">
            <v>1</v>
          </cell>
          <cell r="F469">
            <v>470</v>
          </cell>
        </row>
        <row r="470">
          <cell r="A470" t="str">
            <v>12-233</v>
          </cell>
          <cell r="B470" t="str">
            <v>Pour 10 cm de largeur en +</v>
          </cell>
          <cell r="C470" t="str">
            <v>U</v>
          </cell>
          <cell r="D470">
            <v>22</v>
          </cell>
          <cell r="E470">
            <v>1</v>
          </cell>
          <cell r="F470">
            <v>22</v>
          </cell>
        </row>
        <row r="471">
          <cell r="A471" t="str">
            <v>12-234</v>
          </cell>
          <cell r="B471" t="str">
            <v>Pour 10 cm de largeur en -</v>
          </cell>
          <cell r="C471" t="str">
            <v>U</v>
          </cell>
          <cell r="D471">
            <v>11</v>
          </cell>
          <cell r="E471">
            <v>1</v>
          </cell>
          <cell r="F471">
            <v>11</v>
          </cell>
        </row>
        <row r="472">
          <cell r="A472" t="str">
            <v>12-235</v>
          </cell>
          <cell r="B472" t="str">
            <v>Pour 10 cm de hauteur en +</v>
          </cell>
          <cell r="C472" t="str">
            <v>U</v>
          </cell>
          <cell r="D472">
            <v>22</v>
          </cell>
          <cell r="E472">
            <v>1</v>
          </cell>
          <cell r="F472">
            <v>22</v>
          </cell>
        </row>
        <row r="473">
          <cell r="A473" t="str">
            <v>12-236</v>
          </cell>
          <cell r="B473" t="str">
            <v>Pour 10 cm de hauteur en -</v>
          </cell>
          <cell r="C473" t="str">
            <v>U</v>
          </cell>
          <cell r="D473">
            <v>11</v>
          </cell>
          <cell r="E473">
            <v>1</v>
          </cell>
          <cell r="F473">
            <v>11</v>
          </cell>
        </row>
        <row r="474">
          <cell r="F474" t="str">
            <v/>
          </cell>
        </row>
        <row r="475">
          <cell r="B475" t="str">
            <v>PORTE COULISSANTE EN BOIS SANS BATI S/PROFILE ALU</v>
          </cell>
          <cell r="F475" t="str">
            <v/>
          </cell>
        </row>
        <row r="476">
          <cell r="F476" t="str">
            <v/>
          </cell>
        </row>
        <row r="477">
          <cell r="B477" t="str">
            <v>Porte mélaminée</v>
          </cell>
          <cell r="F477" t="str">
            <v/>
          </cell>
        </row>
        <row r="478">
          <cell r="A478" t="str">
            <v>12-237</v>
          </cell>
          <cell r="B478" t="str">
            <v>250 ht x 140 à 150 cm larg. 2 panneaux</v>
          </cell>
          <cell r="C478" t="str">
            <v>U</v>
          </cell>
          <cell r="D478">
            <v>390</v>
          </cell>
          <cell r="E478">
            <v>4</v>
          </cell>
          <cell r="F478">
            <v>1560</v>
          </cell>
        </row>
        <row r="479">
          <cell r="A479" t="str">
            <v>12-238</v>
          </cell>
          <cell r="B479" t="str">
            <v>250 ht x 241 à 250 cm larg. 3 panneaux</v>
          </cell>
          <cell r="C479" t="str">
            <v>U</v>
          </cell>
          <cell r="D479">
            <v>680</v>
          </cell>
          <cell r="E479">
            <v>4</v>
          </cell>
          <cell r="F479">
            <v>2720</v>
          </cell>
        </row>
        <row r="480">
          <cell r="A480" t="str">
            <v>12-239</v>
          </cell>
          <cell r="B480" t="str">
            <v>Pour 10 cm de largeur en +</v>
          </cell>
          <cell r="C480" t="str">
            <v>U</v>
          </cell>
          <cell r="D480">
            <v>22</v>
          </cell>
          <cell r="E480">
            <v>4</v>
          </cell>
          <cell r="F480">
            <v>88</v>
          </cell>
        </row>
        <row r="481">
          <cell r="A481" t="str">
            <v>12-240</v>
          </cell>
          <cell r="B481" t="str">
            <v>Pour 10 cm de largeur en -</v>
          </cell>
          <cell r="C481" t="str">
            <v>U</v>
          </cell>
          <cell r="D481">
            <v>11</v>
          </cell>
          <cell r="E481">
            <v>1</v>
          </cell>
          <cell r="F481">
            <v>11</v>
          </cell>
        </row>
        <row r="482">
          <cell r="A482" t="str">
            <v>12-241</v>
          </cell>
          <cell r="B482" t="str">
            <v>Pour 10 cm de hauteur en +</v>
          </cell>
          <cell r="C482" t="str">
            <v>U</v>
          </cell>
          <cell r="D482">
            <v>22</v>
          </cell>
          <cell r="E482">
            <v>1</v>
          </cell>
          <cell r="F482">
            <v>22</v>
          </cell>
        </row>
        <row r="483">
          <cell r="A483" t="str">
            <v>12-242</v>
          </cell>
          <cell r="B483" t="str">
            <v>Pour 10 cm de hauteur en -</v>
          </cell>
          <cell r="C483" t="str">
            <v>U</v>
          </cell>
          <cell r="D483">
            <v>11</v>
          </cell>
          <cell r="E483">
            <v>1</v>
          </cell>
          <cell r="F483">
            <v>11</v>
          </cell>
        </row>
        <row r="484">
          <cell r="F484" t="str">
            <v/>
          </cell>
        </row>
        <row r="485">
          <cell r="F485" t="str">
            <v/>
          </cell>
        </row>
        <row r="486">
          <cell r="F486" t="str">
            <v/>
          </cell>
        </row>
        <row r="487">
          <cell r="F487" t="str">
            <v/>
          </cell>
        </row>
        <row r="488">
          <cell r="B488" t="str">
            <v>RECOUPEMENT DE PORTE, par vantail</v>
          </cell>
          <cell r="C488" t="str">
            <v>U</v>
          </cell>
          <cell r="D488">
            <v>46</v>
          </cell>
          <cell r="E488">
            <v>1</v>
          </cell>
          <cell r="F488">
            <v>46</v>
          </cell>
        </row>
        <row r="489">
          <cell r="F489" t="str">
            <v/>
          </cell>
        </row>
        <row r="490">
          <cell r="B490" t="str">
            <v>QUINCAILLERIE DIVERSE SUR MENUISERIES BOIS</v>
          </cell>
          <cell r="F490" t="str">
            <v/>
          </cell>
        </row>
        <row r="491">
          <cell r="F491" t="str">
            <v/>
          </cell>
        </row>
        <row r="492">
          <cell r="B492" t="str">
            <v>ANTI PINCE-DOIGTS</v>
          </cell>
          <cell r="F492" t="str">
            <v/>
          </cell>
        </row>
        <row r="493">
          <cell r="A493" t="str">
            <v>12-243</v>
          </cell>
          <cell r="B493" t="str">
            <v>incorporé</v>
          </cell>
          <cell r="C493" t="str">
            <v>ML</v>
          </cell>
          <cell r="D493">
            <v>91</v>
          </cell>
          <cell r="E493">
            <v>1</v>
          </cell>
          <cell r="F493">
            <v>91</v>
          </cell>
        </row>
        <row r="494">
          <cell r="A494" t="str">
            <v>12-244</v>
          </cell>
          <cell r="B494" t="str">
            <v>en applique</v>
          </cell>
          <cell r="C494" t="str">
            <v>ML</v>
          </cell>
          <cell r="D494">
            <v>127</v>
          </cell>
          <cell r="E494">
            <v>1</v>
          </cell>
          <cell r="F494">
            <v>127</v>
          </cell>
        </row>
        <row r="495">
          <cell r="F495" t="str">
            <v/>
          </cell>
        </row>
        <row r="496">
          <cell r="B496" t="str">
            <v>ARRETS DE PORTE ET DE FENETRE</v>
          </cell>
          <cell r="F496" t="str">
            <v/>
          </cell>
        </row>
        <row r="497">
          <cell r="F497" t="str">
            <v/>
          </cell>
        </row>
        <row r="498">
          <cell r="A498" t="str">
            <v>12-245</v>
          </cell>
          <cell r="B498" t="str">
            <v>De porte automatique à pédale en aluminium</v>
          </cell>
          <cell r="C498" t="str">
            <v>U</v>
          </cell>
          <cell r="D498">
            <v>29</v>
          </cell>
          <cell r="E498">
            <v>1</v>
          </cell>
          <cell r="F498">
            <v>29</v>
          </cell>
        </row>
        <row r="499">
          <cell r="A499" t="str">
            <v>12-246</v>
          </cell>
          <cell r="B499" t="str">
            <v>De fenêtre à frein réglable posé en applique</v>
          </cell>
          <cell r="C499" t="str">
            <v>U</v>
          </cell>
          <cell r="D499">
            <v>28</v>
          </cell>
          <cell r="E499">
            <v>1</v>
          </cell>
          <cell r="F499">
            <v>28</v>
          </cell>
        </row>
        <row r="500">
          <cell r="A500" t="str">
            <v>12-247</v>
          </cell>
          <cell r="B500" t="str">
            <v>D'imposte ou de châssis basculant, décrochable</v>
          </cell>
          <cell r="C500" t="str">
            <v>U</v>
          </cell>
          <cell r="D500">
            <v>56</v>
          </cell>
          <cell r="E500">
            <v>1</v>
          </cell>
          <cell r="F500">
            <v>56</v>
          </cell>
        </row>
        <row r="501">
          <cell r="F501" t="str">
            <v/>
          </cell>
        </row>
        <row r="502">
          <cell r="B502" t="str">
            <v>BATTEMENT DE PORTE</v>
          </cell>
          <cell r="F502" t="str">
            <v/>
          </cell>
        </row>
        <row r="503">
          <cell r="A503" t="str">
            <v>12-248</v>
          </cell>
          <cell r="B503" t="str">
            <v>En laiton sur platine</v>
          </cell>
          <cell r="C503" t="str">
            <v>U</v>
          </cell>
          <cell r="D503">
            <v>53</v>
          </cell>
          <cell r="E503">
            <v>1</v>
          </cell>
          <cell r="F503">
            <v>53</v>
          </cell>
        </row>
        <row r="504">
          <cell r="A504" t="str">
            <v>12-249</v>
          </cell>
          <cell r="B504" t="str">
            <v>En caoutchouc pour porte battante, jusqu'à 2,50 m</v>
          </cell>
          <cell r="C504" t="str">
            <v>U</v>
          </cell>
          <cell r="D504">
            <v>76</v>
          </cell>
          <cell r="E504">
            <v>1</v>
          </cell>
          <cell r="F504">
            <v>76</v>
          </cell>
        </row>
        <row r="505">
          <cell r="F505" t="str">
            <v/>
          </cell>
        </row>
        <row r="506">
          <cell r="B506" t="str">
            <v>BATTEUSE</v>
          </cell>
          <cell r="F506" t="str">
            <v/>
          </cell>
        </row>
        <row r="507">
          <cell r="A507" t="str">
            <v>12-250</v>
          </cell>
          <cell r="B507" t="str">
            <v>En acier zingué sans gâche 75 x 14 mm</v>
          </cell>
          <cell r="C507" t="str">
            <v>U</v>
          </cell>
          <cell r="D507">
            <v>9</v>
          </cell>
          <cell r="E507">
            <v>1</v>
          </cell>
          <cell r="F507">
            <v>9</v>
          </cell>
        </row>
        <row r="508">
          <cell r="A508" t="str">
            <v>12-251</v>
          </cell>
          <cell r="B508" t="str">
            <v>E.D.F. - G.D.F. à foliot rectangulaire acier 100 x 27</v>
          </cell>
          <cell r="C508" t="str">
            <v>U</v>
          </cell>
          <cell r="D508">
            <v>18</v>
          </cell>
          <cell r="E508">
            <v>1</v>
          </cell>
          <cell r="F508">
            <v>18</v>
          </cell>
        </row>
        <row r="509">
          <cell r="A509" t="str">
            <v>12-252</v>
          </cell>
          <cell r="B509" t="str">
            <v>A douille à crans ø 35 mm, tige lisse laiton</v>
          </cell>
          <cell r="C509" t="str">
            <v>U</v>
          </cell>
          <cell r="D509">
            <v>44</v>
          </cell>
          <cell r="E509">
            <v>1</v>
          </cell>
          <cell r="F509">
            <v>44</v>
          </cell>
        </row>
        <row r="510">
          <cell r="A510" t="str">
            <v>12-253</v>
          </cell>
          <cell r="B510" t="str">
            <v>A boule ø 35 mm en laiton poli</v>
          </cell>
          <cell r="C510" t="str">
            <v>U</v>
          </cell>
          <cell r="D510">
            <v>36</v>
          </cell>
          <cell r="E510">
            <v>1</v>
          </cell>
          <cell r="F510">
            <v>36</v>
          </cell>
        </row>
        <row r="511">
          <cell r="F511" t="str">
            <v/>
          </cell>
        </row>
        <row r="512">
          <cell r="B512" t="str">
            <v>CHARNIERE, COULISSE, CREMAILLERE</v>
          </cell>
          <cell r="F512" t="str">
            <v/>
          </cell>
        </row>
        <row r="513">
          <cell r="F513" t="str">
            <v/>
          </cell>
        </row>
        <row r="514">
          <cell r="A514" t="str">
            <v>12-254</v>
          </cell>
          <cell r="B514" t="str">
            <v>Charnière universelles à pans, ht 50 mm en acier chromé</v>
          </cell>
          <cell r="C514" t="str">
            <v>U</v>
          </cell>
          <cell r="D514">
            <v>16</v>
          </cell>
          <cell r="E514">
            <v>1</v>
          </cell>
          <cell r="F514">
            <v>16</v>
          </cell>
        </row>
        <row r="515">
          <cell r="A515" t="str">
            <v>12-255</v>
          </cell>
          <cell r="B515" t="str">
            <v>Charnière invisible à ressort</v>
          </cell>
          <cell r="C515" t="str">
            <v>U</v>
          </cell>
          <cell r="D515">
            <v>48</v>
          </cell>
          <cell r="E515">
            <v>1</v>
          </cell>
          <cell r="F515">
            <v>48</v>
          </cell>
        </row>
        <row r="516">
          <cell r="A516" t="str">
            <v>12-256</v>
          </cell>
          <cell r="B516" t="str">
            <v>Charnière à ressort simple action en acier laqué</v>
          </cell>
          <cell r="C516" t="str">
            <v>U</v>
          </cell>
          <cell r="D516">
            <v>58</v>
          </cell>
          <cell r="E516">
            <v>1</v>
          </cell>
          <cell r="F516">
            <v>58</v>
          </cell>
        </row>
        <row r="517">
          <cell r="A517" t="str">
            <v>12-257</v>
          </cell>
          <cell r="B517" t="str">
            <v>Charnière à ressort double action en acier laqué</v>
          </cell>
          <cell r="C517" t="str">
            <v>U</v>
          </cell>
          <cell r="D517">
            <v>126</v>
          </cell>
          <cell r="E517">
            <v>1</v>
          </cell>
          <cell r="F517">
            <v>126</v>
          </cell>
        </row>
        <row r="518">
          <cell r="F518" t="str">
            <v/>
          </cell>
        </row>
        <row r="519">
          <cell r="B519" t="str">
            <v>CREMONE ENTREBAILLEUR FERME-IMPOSTE</v>
          </cell>
          <cell r="F519" t="str">
            <v/>
          </cell>
        </row>
        <row r="520">
          <cell r="F520" t="str">
            <v/>
          </cell>
        </row>
        <row r="521">
          <cell r="A521" t="str">
            <v>12-258</v>
          </cell>
          <cell r="B521" t="str">
            <v>Crémone en applique en acier zingué bouton alu</v>
          </cell>
          <cell r="C521" t="str">
            <v>U</v>
          </cell>
          <cell r="D521">
            <v>59</v>
          </cell>
          <cell r="E521">
            <v>1</v>
          </cell>
          <cell r="F521">
            <v>59</v>
          </cell>
        </row>
        <row r="522">
          <cell r="A522" t="str">
            <v>12-259</v>
          </cell>
          <cell r="B522" t="str">
            <v>Poignée de sécurité pour crémone encastrée</v>
          </cell>
          <cell r="C522" t="str">
            <v>U</v>
          </cell>
          <cell r="D522">
            <v>43</v>
          </cell>
          <cell r="E522">
            <v>1</v>
          </cell>
          <cell r="F522">
            <v>43</v>
          </cell>
        </row>
        <row r="523">
          <cell r="A523" t="str">
            <v>12-260</v>
          </cell>
          <cell r="B523" t="str">
            <v>Serrure de crémone</v>
          </cell>
          <cell r="C523" t="str">
            <v>U</v>
          </cell>
          <cell r="D523">
            <v>35</v>
          </cell>
          <cell r="E523">
            <v>1</v>
          </cell>
          <cell r="F523">
            <v>35</v>
          </cell>
        </row>
        <row r="524">
          <cell r="A524" t="str">
            <v>12-261</v>
          </cell>
          <cell r="B524" t="str">
            <v>Crémone à espagnolette pour persiennes bois</v>
          </cell>
          <cell r="C524" t="str">
            <v>U</v>
          </cell>
          <cell r="D524">
            <v>66</v>
          </cell>
          <cell r="E524">
            <v>1</v>
          </cell>
          <cell r="F524">
            <v>66</v>
          </cell>
        </row>
        <row r="525">
          <cell r="A525" t="str">
            <v>12-262</v>
          </cell>
          <cell r="B525" t="str">
            <v>Entrebailleur</v>
          </cell>
          <cell r="C525" t="str">
            <v>U</v>
          </cell>
          <cell r="D525">
            <v>29</v>
          </cell>
          <cell r="E525">
            <v>1</v>
          </cell>
          <cell r="F525">
            <v>29</v>
          </cell>
        </row>
        <row r="526">
          <cell r="A526" t="str">
            <v>12-263</v>
          </cell>
          <cell r="B526" t="str">
            <v>Ferme-imposte</v>
          </cell>
          <cell r="C526" t="str">
            <v>U</v>
          </cell>
          <cell r="D526">
            <v>124</v>
          </cell>
          <cell r="E526">
            <v>1</v>
          </cell>
          <cell r="F526">
            <v>124</v>
          </cell>
        </row>
        <row r="527">
          <cell r="F527" t="str">
            <v/>
          </cell>
        </row>
        <row r="528">
          <cell r="B528" t="str">
            <v>FERME-PORTE</v>
          </cell>
          <cell r="F528" t="str">
            <v/>
          </cell>
        </row>
        <row r="529">
          <cell r="F529" t="str">
            <v/>
          </cell>
        </row>
        <row r="530">
          <cell r="A530" t="str">
            <v>12-264</v>
          </cell>
          <cell r="B530" t="str">
            <v>A came et bras à glissière pour porte jusqu'à 80 kg</v>
          </cell>
          <cell r="C530" t="str">
            <v>U</v>
          </cell>
          <cell r="D530">
            <v>59</v>
          </cell>
          <cell r="E530">
            <v>1</v>
          </cell>
          <cell r="F530">
            <v>59</v>
          </cell>
        </row>
        <row r="531">
          <cell r="A531" t="str">
            <v>12-265</v>
          </cell>
          <cell r="B531" t="str">
            <v>En applique force de fermeture 2 à 3</v>
          </cell>
          <cell r="C531" t="str">
            <v>U</v>
          </cell>
          <cell r="D531">
            <v>88</v>
          </cell>
          <cell r="E531">
            <v>1</v>
          </cell>
          <cell r="F531">
            <v>88</v>
          </cell>
        </row>
        <row r="532">
          <cell r="F532" t="str">
            <v/>
          </cell>
        </row>
        <row r="533">
          <cell r="B533" t="str">
            <v>LOQUETEAU</v>
          </cell>
          <cell r="F533" t="str">
            <v/>
          </cell>
        </row>
        <row r="534">
          <cell r="A534" t="str">
            <v>12-266</v>
          </cell>
          <cell r="B534" t="str">
            <v>Magnétique en métal nickelé, force 4 kg</v>
          </cell>
          <cell r="C534" t="str">
            <v>U</v>
          </cell>
          <cell r="D534">
            <v>21</v>
          </cell>
          <cell r="E534">
            <v>1</v>
          </cell>
          <cell r="F534">
            <v>21</v>
          </cell>
        </row>
        <row r="535">
          <cell r="A535" t="str">
            <v>12-267</v>
          </cell>
          <cell r="B535" t="str">
            <v>Dit d'école universel</v>
          </cell>
          <cell r="C535" t="str">
            <v>U</v>
          </cell>
          <cell r="D535">
            <v>22</v>
          </cell>
          <cell r="E535">
            <v>1</v>
          </cell>
          <cell r="F535">
            <v>22</v>
          </cell>
        </row>
        <row r="536">
          <cell r="A536" t="str">
            <v>12-268</v>
          </cell>
          <cell r="B536" t="str">
            <v>A douille à pans à oeil, platine 47x18 mm</v>
          </cell>
          <cell r="C536" t="str">
            <v>U</v>
          </cell>
          <cell r="D536">
            <v>31</v>
          </cell>
          <cell r="E536">
            <v>1</v>
          </cell>
          <cell r="F536">
            <v>31</v>
          </cell>
        </row>
        <row r="537">
          <cell r="A537" t="str">
            <v>12-269</v>
          </cell>
          <cell r="B537" t="str">
            <v>Judas optique pour porte de 26 à 65 mm en laiton chromé, angle de vision 200 degrés</v>
          </cell>
          <cell r="C537" t="str">
            <v>U</v>
          </cell>
          <cell r="D537">
            <v>43</v>
          </cell>
          <cell r="E537">
            <v>1</v>
          </cell>
          <cell r="F537">
            <v>43</v>
          </cell>
        </row>
        <row r="538">
          <cell r="F538" t="str">
            <v/>
          </cell>
        </row>
        <row r="539">
          <cell r="B539" t="str">
            <v>PATERES EN PLASTIQUE NOIR</v>
          </cell>
          <cell r="F539" t="str">
            <v/>
          </cell>
        </row>
        <row r="540">
          <cell r="A540" t="str">
            <v>12-270</v>
          </cell>
          <cell r="B540" t="str">
            <v>Patère en nylon, platine 2 crochets, saillie 52 mm</v>
          </cell>
          <cell r="C540" t="str">
            <v>U</v>
          </cell>
          <cell r="D540">
            <v>37</v>
          </cell>
          <cell r="E540">
            <v>1</v>
          </cell>
          <cell r="F540">
            <v>37</v>
          </cell>
        </row>
        <row r="541">
          <cell r="F541" t="str">
            <v/>
          </cell>
        </row>
        <row r="542">
          <cell r="B542" t="str">
            <v>PAUMELLE</v>
          </cell>
          <cell r="F542" t="str">
            <v/>
          </cell>
        </row>
        <row r="543">
          <cell r="A543" t="str">
            <v>12-271</v>
          </cell>
          <cell r="B543" t="str">
            <v>Double électrique à bouts carrés</v>
          </cell>
          <cell r="C543" t="str">
            <v>U</v>
          </cell>
          <cell r="D543">
            <v>19</v>
          </cell>
          <cell r="E543">
            <v>1</v>
          </cell>
          <cell r="F543">
            <v>19</v>
          </cell>
        </row>
        <row r="544">
          <cell r="A544" t="str">
            <v>12-272</v>
          </cell>
          <cell r="B544" t="str">
            <v>Double Picarde à bouts carrés</v>
          </cell>
          <cell r="C544" t="str">
            <v>U</v>
          </cell>
          <cell r="D544">
            <v>38</v>
          </cell>
          <cell r="E544">
            <v>1</v>
          </cell>
          <cell r="F544">
            <v>38</v>
          </cell>
        </row>
        <row r="545">
          <cell r="A545" t="str">
            <v>12-273</v>
          </cell>
          <cell r="B545" t="str">
            <v>Paumelle en laiton poli</v>
          </cell>
          <cell r="C545" t="str">
            <v>U</v>
          </cell>
          <cell r="D545">
            <v>32</v>
          </cell>
          <cell r="E545">
            <v>1</v>
          </cell>
          <cell r="F545">
            <v>32</v>
          </cell>
        </row>
        <row r="546">
          <cell r="A546" t="str">
            <v>12-274</v>
          </cell>
          <cell r="B546" t="str">
            <v>Paumelle en laiton chromé</v>
          </cell>
          <cell r="C546" t="str">
            <v>U</v>
          </cell>
          <cell r="D546">
            <v>36</v>
          </cell>
          <cell r="E546">
            <v>1</v>
          </cell>
          <cell r="F546">
            <v>36</v>
          </cell>
        </row>
        <row r="547">
          <cell r="A547" t="str">
            <v>12-275</v>
          </cell>
          <cell r="B547" t="str">
            <v>Paumelle Picarde, lames à bouts carrés sur butée à bille</v>
          </cell>
          <cell r="C547" t="str">
            <v>U</v>
          </cell>
          <cell r="D547">
            <v>59</v>
          </cell>
          <cell r="E547">
            <v>1</v>
          </cell>
          <cell r="F547">
            <v>59</v>
          </cell>
        </row>
        <row r="548">
          <cell r="F548" t="str">
            <v/>
          </cell>
        </row>
        <row r="549">
          <cell r="B549" t="str">
            <v>PENTURE</v>
          </cell>
          <cell r="F549" t="str">
            <v/>
          </cell>
        </row>
        <row r="550">
          <cell r="A550" t="str">
            <v>12-276</v>
          </cell>
          <cell r="B550" t="str">
            <v>Roulée à gond élargi à scellement</v>
          </cell>
          <cell r="C550" t="str">
            <v>U</v>
          </cell>
          <cell r="D550">
            <v>37</v>
          </cell>
          <cell r="E550">
            <v>1</v>
          </cell>
          <cell r="F550">
            <v>37</v>
          </cell>
        </row>
        <row r="551">
          <cell r="A551" t="str">
            <v>12-277</v>
          </cell>
          <cell r="B551" t="str">
            <v>Roulée à col élargi à paumelle</v>
          </cell>
          <cell r="C551" t="str">
            <v>U</v>
          </cell>
          <cell r="D551">
            <v>48</v>
          </cell>
          <cell r="E551">
            <v>1</v>
          </cell>
          <cell r="F551">
            <v>48</v>
          </cell>
        </row>
        <row r="552">
          <cell r="F552" t="str">
            <v/>
          </cell>
        </row>
        <row r="553">
          <cell r="B553" t="str">
            <v>PIVOT</v>
          </cell>
          <cell r="F553" t="str">
            <v/>
          </cell>
        </row>
        <row r="554">
          <cell r="F554" t="str">
            <v/>
          </cell>
        </row>
        <row r="555">
          <cell r="A555" t="str">
            <v>12-278</v>
          </cell>
          <cell r="B555" t="str">
            <v>Pivot à frein hydraulique à encastrer dans le sol, pour vantail de porte jusqu'à 90 kg</v>
          </cell>
          <cell r="C555" t="str">
            <v>U</v>
          </cell>
          <cell r="D555">
            <v>480</v>
          </cell>
          <cell r="E555">
            <v>4</v>
          </cell>
          <cell r="F555">
            <v>1920</v>
          </cell>
        </row>
        <row r="556">
          <cell r="A556" t="str">
            <v>12-279</v>
          </cell>
          <cell r="B556" t="str">
            <v>Pivot pour châssis bois en métal moulé verni pour bois de 36 mm. Poids du châssis jusqu'à 60 kg</v>
          </cell>
          <cell r="C556" t="str">
            <v>U</v>
          </cell>
          <cell r="D556">
            <v>190</v>
          </cell>
          <cell r="E556">
            <v>4</v>
          </cell>
          <cell r="F556">
            <v>760</v>
          </cell>
        </row>
        <row r="557">
          <cell r="F557" t="str">
            <v/>
          </cell>
        </row>
        <row r="558">
          <cell r="B558" t="str">
            <v>POIGNEE</v>
          </cell>
          <cell r="F558" t="str">
            <v/>
          </cell>
        </row>
        <row r="559">
          <cell r="A559" t="str">
            <v>12-280</v>
          </cell>
          <cell r="B559" t="str">
            <v>Pour porte extérieure à balustre uni ø 30 x 400 mm en laiton chromé</v>
          </cell>
          <cell r="C559" t="str">
            <v>U</v>
          </cell>
          <cell r="D559">
            <v>58</v>
          </cell>
          <cell r="E559">
            <v>1</v>
          </cell>
          <cell r="F559">
            <v>58</v>
          </cell>
        </row>
        <row r="560">
          <cell r="A560" t="str">
            <v>12-281</v>
          </cell>
          <cell r="B560" t="str">
            <v>D'entrebaillement pour croisée et porte-croisée</v>
          </cell>
          <cell r="C560" t="str">
            <v>U</v>
          </cell>
          <cell r="D560">
            <v>61</v>
          </cell>
          <cell r="E560">
            <v>1</v>
          </cell>
          <cell r="F560">
            <v>61</v>
          </cell>
        </row>
        <row r="561">
          <cell r="A561" t="str">
            <v>12-282</v>
          </cell>
          <cell r="B561" t="str">
            <v>Pour porte palière bouton rond ø 60 mm sur plaque 220x45 mm en alu oxydé</v>
          </cell>
          <cell r="C561" t="str">
            <v>U</v>
          </cell>
          <cell r="D561">
            <v>78</v>
          </cell>
          <cell r="E561">
            <v>1</v>
          </cell>
          <cell r="F561">
            <v>78</v>
          </cell>
        </row>
        <row r="562">
          <cell r="A562" t="str">
            <v>12-283</v>
          </cell>
          <cell r="B562" t="str">
            <v>De trappe en acier zingué 160 mm</v>
          </cell>
          <cell r="C562" t="str">
            <v>U</v>
          </cell>
          <cell r="D562">
            <v>16</v>
          </cell>
          <cell r="E562">
            <v>1</v>
          </cell>
          <cell r="F562">
            <v>16</v>
          </cell>
        </row>
        <row r="563">
          <cell r="F563" t="str">
            <v/>
          </cell>
        </row>
        <row r="564">
          <cell r="B564" t="str">
            <v>SELECTEUR DE FERMETURE</v>
          </cell>
          <cell r="F564" t="str">
            <v/>
          </cell>
        </row>
        <row r="565">
          <cell r="A565" t="str">
            <v>12-284</v>
          </cell>
          <cell r="B565" t="str">
            <v>Pour 2 vantaux, finition chromée</v>
          </cell>
          <cell r="C565" t="str">
            <v>U</v>
          </cell>
          <cell r="D565">
            <v>28</v>
          </cell>
          <cell r="E565">
            <v>1</v>
          </cell>
          <cell r="F565">
            <v>28</v>
          </cell>
        </row>
        <row r="566">
          <cell r="F566" t="str">
            <v/>
          </cell>
        </row>
        <row r="567">
          <cell r="B567" t="str">
            <v>OUVRAGES DIVERS</v>
          </cell>
          <cell r="F567" t="str">
            <v/>
          </cell>
        </row>
        <row r="568">
          <cell r="F568" t="str">
            <v/>
          </cell>
        </row>
        <row r="569">
          <cell r="A569" t="str">
            <v>12-285</v>
          </cell>
          <cell r="B569" t="str">
            <v>Targette à fléau en laiton chromé avec indicateur libre/occupé</v>
          </cell>
          <cell r="C569" t="str">
            <v>U</v>
          </cell>
          <cell r="D569">
            <v>79</v>
          </cell>
          <cell r="E569">
            <v>1</v>
          </cell>
          <cell r="F569">
            <v>79</v>
          </cell>
        </row>
        <row r="570">
          <cell r="F570" t="str">
            <v/>
          </cell>
        </row>
        <row r="571">
          <cell r="F571" t="str">
            <v/>
          </cell>
        </row>
        <row r="572">
          <cell r="B572" t="str">
            <v>Serrure</v>
          </cell>
          <cell r="F572" t="str">
            <v/>
          </cell>
        </row>
        <row r="573">
          <cell r="A573" t="str">
            <v>12-286</v>
          </cell>
          <cell r="B573" t="str">
            <v>Serrure à larder ou à mortaiser verticale de type bec de cane</v>
          </cell>
          <cell r="C573" t="str">
            <v>U</v>
          </cell>
          <cell r="D573">
            <v>18</v>
          </cell>
          <cell r="E573">
            <v>1</v>
          </cell>
          <cell r="F573">
            <v>18</v>
          </cell>
        </row>
        <row r="574">
          <cell r="A574" t="str">
            <v>12-287</v>
          </cell>
          <cell r="B574" t="str">
            <v>Serrure à larder ou à mortaiser verticale de type bec de cane à condamnation</v>
          </cell>
          <cell r="C574" t="str">
            <v>U</v>
          </cell>
          <cell r="D574">
            <v>21</v>
          </cell>
          <cell r="E574">
            <v>1</v>
          </cell>
          <cell r="F574">
            <v>21</v>
          </cell>
        </row>
        <row r="575">
          <cell r="A575" t="str">
            <v>12-288</v>
          </cell>
          <cell r="B575" t="str">
            <v>Serrure à larder ou à mortaiser verticale à pêne 1/2 tour de sûreté pour cylindre</v>
          </cell>
          <cell r="C575" t="str">
            <v>U</v>
          </cell>
          <cell r="D575">
            <v>21</v>
          </cell>
          <cell r="E575">
            <v>1</v>
          </cell>
          <cell r="F575">
            <v>21</v>
          </cell>
        </row>
        <row r="576">
          <cell r="A576" t="str">
            <v>12-289</v>
          </cell>
          <cell r="B576" t="str">
            <v>Serrure à larder ou à mortaiser verticale de sûreté à fouillot (dormant 1/2 tour) pour cylindre</v>
          </cell>
          <cell r="C576" t="str">
            <v>U</v>
          </cell>
          <cell r="D576">
            <v>18</v>
          </cell>
          <cell r="E576">
            <v>1</v>
          </cell>
          <cell r="F576">
            <v>18</v>
          </cell>
        </row>
        <row r="577">
          <cell r="A577" t="str">
            <v>12-290</v>
          </cell>
          <cell r="B577" t="str">
            <v>Serrure à larder ou à mortaiser à 3 points de fermeture</v>
          </cell>
          <cell r="C577" t="str">
            <v>U</v>
          </cell>
          <cell r="D577">
            <v>92</v>
          </cell>
          <cell r="E577">
            <v>1</v>
          </cell>
          <cell r="F577">
            <v>92</v>
          </cell>
        </row>
        <row r="578">
          <cell r="A578" t="str">
            <v>12-291</v>
          </cell>
          <cell r="B578" t="str">
            <v>Serrure à larder ou à mortaiser à 5 points de fermeture</v>
          </cell>
          <cell r="C578" t="str">
            <v>U</v>
          </cell>
          <cell r="D578">
            <v>96</v>
          </cell>
          <cell r="E578">
            <v>1</v>
          </cell>
          <cell r="F578">
            <v>96</v>
          </cell>
        </row>
        <row r="579">
          <cell r="A579" t="str">
            <v>12-292</v>
          </cell>
          <cell r="B579" t="str">
            <v>Serrure à larder ou à mortaiser avec coffre, de sûreté à fouillot 1/2 tour pour cylindre</v>
          </cell>
          <cell r="C579" t="str">
            <v>U</v>
          </cell>
          <cell r="D579">
            <v>144</v>
          </cell>
          <cell r="E579">
            <v>1</v>
          </cell>
          <cell r="F579">
            <v>144</v>
          </cell>
        </row>
        <row r="580">
          <cell r="A580" t="str">
            <v>12-293</v>
          </cell>
          <cell r="B580" t="str">
            <v>Serrure à larder ou à mortaiser avec coffre, à pêne haut et bas à levier</v>
          </cell>
          <cell r="C580" t="str">
            <v>U</v>
          </cell>
          <cell r="D580">
            <v>186</v>
          </cell>
          <cell r="E580">
            <v>1</v>
          </cell>
          <cell r="F580">
            <v>186</v>
          </cell>
        </row>
        <row r="581">
          <cell r="A581" t="str">
            <v>12-294</v>
          </cell>
          <cell r="B581" t="str">
            <v>Serrure à larder ou à mortaiser avec coffre, à pêne dormant et rouleau</v>
          </cell>
          <cell r="C581" t="str">
            <v>U</v>
          </cell>
          <cell r="D581">
            <v>212</v>
          </cell>
          <cell r="E581">
            <v>1</v>
          </cell>
          <cell r="F581">
            <v>212</v>
          </cell>
        </row>
        <row r="582">
          <cell r="A582" t="str">
            <v>12-295</v>
          </cell>
          <cell r="B582" t="str">
            <v>Serrure basse à pêne dormant pour porte en glace</v>
          </cell>
          <cell r="C582" t="str">
            <v>U</v>
          </cell>
          <cell r="D582">
            <v>218</v>
          </cell>
          <cell r="E582">
            <v>1</v>
          </cell>
          <cell r="F582">
            <v>218</v>
          </cell>
        </row>
        <row r="583">
          <cell r="A583" t="str">
            <v>12-296</v>
          </cell>
          <cell r="B583" t="str">
            <v>Serrure de milieu à pêne demi-tour condamnable pour porte en glace</v>
          </cell>
          <cell r="C583" t="str">
            <v>U</v>
          </cell>
          <cell r="D583">
            <v>229</v>
          </cell>
          <cell r="E583">
            <v>1</v>
          </cell>
          <cell r="F583">
            <v>229</v>
          </cell>
        </row>
        <row r="584">
          <cell r="A584" t="str">
            <v>12-297</v>
          </cell>
          <cell r="B584" t="str">
            <v>Serrure en applique horizontale à cylindre pour grille et portail</v>
          </cell>
          <cell r="C584" t="str">
            <v>U</v>
          </cell>
          <cell r="D584">
            <v>179</v>
          </cell>
          <cell r="E584">
            <v>1</v>
          </cell>
          <cell r="F584">
            <v>179</v>
          </cell>
        </row>
        <row r="585">
          <cell r="A585" t="str">
            <v>12-298</v>
          </cell>
          <cell r="B585" t="str">
            <v>Serrure en applique verticale à cylindre pour grille et portail</v>
          </cell>
          <cell r="C585" t="str">
            <v>U</v>
          </cell>
          <cell r="D585">
            <v>81</v>
          </cell>
          <cell r="E585">
            <v>1</v>
          </cell>
          <cell r="F585">
            <v>81</v>
          </cell>
        </row>
        <row r="586">
          <cell r="A586" t="str">
            <v>12-299</v>
          </cell>
          <cell r="B586" t="str">
            <v>Serrure anti-panique pour porte non EI, pênes haut et bas, coffre en applique, avec manoeuvre extérieure par béquille condamnable</v>
          </cell>
          <cell r="C586" t="str">
            <v>U</v>
          </cell>
          <cell r="D586">
            <v>361</v>
          </cell>
          <cell r="E586">
            <v>1</v>
          </cell>
          <cell r="F586">
            <v>361</v>
          </cell>
        </row>
        <row r="587">
          <cell r="A587" t="str">
            <v>12-300</v>
          </cell>
          <cell r="B587" t="str">
            <v>Serrure anti-panique pour porte EI, en applique horizontale, avec manoeuvre extérieure par clé</v>
          </cell>
          <cell r="C587" t="str">
            <v>U</v>
          </cell>
          <cell r="D587">
            <v>245</v>
          </cell>
          <cell r="E587">
            <v>1</v>
          </cell>
          <cell r="F587">
            <v>245</v>
          </cell>
        </row>
        <row r="588">
          <cell r="A588" t="str">
            <v>12-301</v>
          </cell>
          <cell r="B588" t="str">
            <v>Serrure anti-panique pour porte EI, pênes haut et bas, applique horizontale, avec manoeuvre extérieure par béquille condamnable</v>
          </cell>
          <cell r="C588" t="str">
            <v>U</v>
          </cell>
          <cell r="D588">
            <v>384</v>
          </cell>
          <cell r="E588">
            <v>1</v>
          </cell>
          <cell r="F588">
            <v>384</v>
          </cell>
        </row>
        <row r="589">
          <cell r="F589" t="str">
            <v/>
          </cell>
        </row>
        <row r="590">
          <cell r="B590" t="str">
            <v>Cylindre</v>
          </cell>
          <cell r="F590" t="str">
            <v/>
          </cell>
        </row>
        <row r="591">
          <cell r="A591" t="str">
            <v>12-302</v>
          </cell>
          <cell r="B591" t="str">
            <v>Cylindre double profil européen</v>
          </cell>
          <cell r="C591" t="str">
            <v>U</v>
          </cell>
          <cell r="D591">
            <v>36</v>
          </cell>
          <cell r="E591">
            <v>1</v>
          </cell>
          <cell r="F591">
            <v>36</v>
          </cell>
        </row>
        <row r="592">
          <cell r="A592" t="str">
            <v>12-303</v>
          </cell>
          <cell r="B592" t="str">
            <v>Cylindre à bouton</v>
          </cell>
          <cell r="C592" t="str">
            <v>U</v>
          </cell>
          <cell r="D592">
            <v>48</v>
          </cell>
          <cell r="E592">
            <v>1</v>
          </cell>
          <cell r="F592">
            <v>48</v>
          </cell>
        </row>
        <row r="593">
          <cell r="A593" t="str">
            <v>12-304</v>
          </cell>
          <cell r="B593" t="str">
            <v>1/2 cylindre</v>
          </cell>
          <cell r="C593" t="str">
            <v>U</v>
          </cell>
          <cell r="D593">
            <v>31</v>
          </cell>
          <cell r="E593">
            <v>1</v>
          </cell>
          <cell r="F593">
            <v>31</v>
          </cell>
        </row>
        <row r="594">
          <cell r="A594" t="str">
            <v>12-305</v>
          </cell>
          <cell r="B594" t="str">
            <v>Cylindre rond en deux parties</v>
          </cell>
          <cell r="C594" t="str">
            <v>U</v>
          </cell>
          <cell r="D594">
            <v>68</v>
          </cell>
          <cell r="E594">
            <v>1</v>
          </cell>
          <cell r="F594">
            <v>68</v>
          </cell>
        </row>
        <row r="595">
          <cell r="F595" t="str">
            <v/>
          </cell>
        </row>
        <row r="596">
          <cell r="B596" t="str">
            <v>Verrou</v>
          </cell>
          <cell r="F596" t="str">
            <v/>
          </cell>
        </row>
        <row r="597">
          <cell r="F597" t="str">
            <v/>
          </cell>
        </row>
        <row r="598">
          <cell r="A598" t="str">
            <v>12-306</v>
          </cell>
          <cell r="B598" t="str">
            <v>Verrou de sûreté en applique compris gâche à coffre vertical avec cylindre standard</v>
          </cell>
          <cell r="C598" t="str">
            <v>U</v>
          </cell>
          <cell r="D598">
            <v>78</v>
          </cell>
          <cell r="E598">
            <v>1</v>
          </cell>
          <cell r="F598">
            <v>78</v>
          </cell>
        </row>
        <row r="599">
          <cell r="A599" t="str">
            <v>12-307</v>
          </cell>
          <cell r="B599" t="str">
            <v>Contre plaque de sécurité pour verrou de sûreté</v>
          </cell>
          <cell r="C599" t="str">
            <v>U</v>
          </cell>
          <cell r="D599">
            <v>24</v>
          </cell>
          <cell r="E599">
            <v>1</v>
          </cell>
          <cell r="F599">
            <v>24</v>
          </cell>
        </row>
        <row r="600">
          <cell r="A600" t="str">
            <v>12-308</v>
          </cell>
          <cell r="B600" t="str">
            <v>Verrou de condamnation, à clé, en applique, pour châssis</v>
          </cell>
          <cell r="C600" t="str">
            <v>U</v>
          </cell>
          <cell r="D600">
            <v>39</v>
          </cell>
          <cell r="E600">
            <v>1</v>
          </cell>
          <cell r="F600">
            <v>39</v>
          </cell>
        </row>
        <row r="601">
          <cell r="A601" t="str">
            <v>12-309</v>
          </cell>
          <cell r="B601" t="str">
            <v>Divers</v>
          </cell>
          <cell r="F601" t="str">
            <v/>
          </cell>
        </row>
        <row r="602">
          <cell r="A602" t="str">
            <v>12-310</v>
          </cell>
          <cell r="B602" t="str">
            <v>Judas optique pour porte de 26 à 65 mm en laiton chromé, angle de vision 200 degrés</v>
          </cell>
          <cell r="C602" t="str">
            <v>U</v>
          </cell>
          <cell r="D602">
            <v>43</v>
          </cell>
          <cell r="E602">
            <v>1</v>
          </cell>
          <cell r="F602">
            <v>43</v>
          </cell>
        </row>
        <row r="603">
          <cell r="A603" t="str">
            <v>12-311</v>
          </cell>
          <cell r="B603" t="str">
            <v>Sélecteur pour fermeture synchronisée de portes à 2 vantaux équipées de 2 ferme-portes</v>
          </cell>
          <cell r="C603" t="str">
            <v>U</v>
          </cell>
          <cell r="D603">
            <v>96</v>
          </cell>
          <cell r="E603">
            <v>1</v>
          </cell>
          <cell r="F603">
            <v>96</v>
          </cell>
        </row>
        <row r="604">
          <cell r="A604" t="str">
            <v>12-312</v>
          </cell>
          <cell r="B604" t="str">
            <v>Seuil aluminium de porte à fixation invisible, largeur 40 mm</v>
          </cell>
          <cell r="C604" t="str">
            <v>ML</v>
          </cell>
          <cell r="D604">
            <v>38</v>
          </cell>
          <cell r="E604">
            <v>1</v>
          </cell>
          <cell r="F604">
            <v>38</v>
          </cell>
        </row>
        <row r="605">
          <cell r="F605" t="str">
            <v/>
          </cell>
        </row>
        <row r="606">
          <cell r="F606" t="str">
            <v/>
          </cell>
        </row>
        <row r="607">
          <cell r="B607" t="str">
            <v>PERCEMENT - TRANCHEE - SCELLEMENT</v>
          </cell>
          <cell r="F607" t="str">
            <v/>
          </cell>
        </row>
        <row r="608">
          <cell r="F608" t="str">
            <v/>
          </cell>
        </row>
        <row r="609">
          <cell r="B609" t="str">
            <v>PERCEMENT, CAROTTAGE</v>
          </cell>
          <cell r="F609" t="str">
            <v/>
          </cell>
        </row>
        <row r="610">
          <cell r="A610" t="str">
            <v>12-313</v>
          </cell>
          <cell r="B610" t="str">
            <v>Percement à la pointerolle (20x20) jusqu'à 25 cm profondeur, scellement, raccord (matériaux tendres, creux)</v>
          </cell>
          <cell r="C610" t="str">
            <v>U</v>
          </cell>
          <cell r="D610">
            <v>16</v>
          </cell>
          <cell r="E610">
            <v>1</v>
          </cell>
          <cell r="F610">
            <v>16</v>
          </cell>
        </row>
        <row r="611">
          <cell r="A611" t="str">
            <v>12-314</v>
          </cell>
          <cell r="B611" t="str">
            <v>Percement à l'outillage électrique ou pneumatique (20x20) jusqu'à 20 cm profondeur, scellement, raccord (matériaux durs)</v>
          </cell>
          <cell r="C611" t="str">
            <v>U</v>
          </cell>
          <cell r="D611">
            <v>18</v>
          </cell>
          <cell r="E611">
            <v>1</v>
          </cell>
          <cell r="F611">
            <v>18</v>
          </cell>
        </row>
        <row r="612">
          <cell r="A612" t="str">
            <v>12-315</v>
          </cell>
          <cell r="B612" t="str">
            <v>Percement à l'outillage électrique ou pneumatique (20x20) jusqu'à 25 cm profondeur, scellement, raccord (matériaux tendres, creux)</v>
          </cell>
          <cell r="C612" t="str">
            <v>U</v>
          </cell>
          <cell r="D612">
            <v>10</v>
          </cell>
          <cell r="E612">
            <v>1</v>
          </cell>
          <cell r="F612">
            <v>10</v>
          </cell>
        </row>
        <row r="613">
          <cell r="A613" t="str">
            <v>12-316</v>
          </cell>
          <cell r="B613" t="str">
            <v>Percement à l'outillage électrique ou pneumatique (20x20) jusqu'à 20 cm profondeur, scellement, raccord (matériaux très durs)</v>
          </cell>
          <cell r="C613" t="str">
            <v>U</v>
          </cell>
          <cell r="D613">
            <v>24</v>
          </cell>
          <cell r="E613">
            <v>1</v>
          </cell>
          <cell r="F613">
            <v>24</v>
          </cell>
        </row>
        <row r="614">
          <cell r="F614" t="str">
            <v/>
          </cell>
        </row>
        <row r="615">
          <cell r="B615" t="str">
            <v>DESCELLEMENT, BOUCHEMENT, SCELLEMENT</v>
          </cell>
          <cell r="F615" t="str">
            <v/>
          </cell>
        </row>
        <row r="616">
          <cell r="F616" t="str">
            <v/>
          </cell>
        </row>
        <row r="617">
          <cell r="A617" t="str">
            <v>12-317</v>
          </cell>
          <cell r="B617" t="str">
            <v>Descellement, bouchement, raccord, dimension développée à l'équerre de 0,10 m x 0,10 m de profondeur dans plâtre</v>
          </cell>
          <cell r="C617" t="str">
            <v>U</v>
          </cell>
          <cell r="D617">
            <v>23</v>
          </cell>
          <cell r="E617">
            <v>1</v>
          </cell>
          <cell r="F617">
            <v>23</v>
          </cell>
        </row>
        <row r="618">
          <cell r="A618" t="str">
            <v>12-318</v>
          </cell>
          <cell r="B618" t="str">
            <v>Descellement, bouchement, raccord, dimension développée à l'équerre de 0,10 m x 0,10 m de profondeur dans ciment</v>
          </cell>
          <cell r="C618" t="str">
            <v>U</v>
          </cell>
          <cell r="D618">
            <v>24</v>
          </cell>
          <cell r="E618">
            <v>1</v>
          </cell>
          <cell r="F618">
            <v>24</v>
          </cell>
        </row>
        <row r="619">
          <cell r="A619" t="str">
            <v>12-319</v>
          </cell>
          <cell r="B619" t="str">
            <v>Scellement au pistolet</v>
          </cell>
          <cell r="C619" t="str">
            <v>U</v>
          </cell>
          <cell r="D619">
            <v>3.3</v>
          </cell>
          <cell r="E619">
            <v>1</v>
          </cell>
          <cell r="F619">
            <v>3.3</v>
          </cell>
        </row>
        <row r="620">
          <cell r="F620" t="str">
            <v/>
          </cell>
        </row>
        <row r="621">
          <cell r="B621" t="str">
            <v>MANUTENTION - ENLEVEMENT</v>
          </cell>
          <cell r="F621" t="str">
            <v/>
          </cell>
        </row>
        <row r="622">
          <cell r="F622" t="str">
            <v/>
          </cell>
        </row>
        <row r="623">
          <cell r="B623" t="str">
            <v>APPAREIL</v>
          </cell>
          <cell r="F623" t="str">
            <v/>
          </cell>
        </row>
        <row r="624">
          <cell r="A624" t="str">
            <v>12-320</v>
          </cell>
          <cell r="B624" t="str">
            <v>Montage ou descente d'un appareil de moins de 25 kg (par étage)</v>
          </cell>
          <cell r="C624" t="str">
            <v>U</v>
          </cell>
          <cell r="D624">
            <v>23</v>
          </cell>
          <cell r="E624">
            <v>1</v>
          </cell>
          <cell r="F624">
            <v>23</v>
          </cell>
        </row>
        <row r="625">
          <cell r="A625" t="str">
            <v>12-321</v>
          </cell>
          <cell r="B625" t="str">
            <v>Montage ou descente d'un appareil de 25 à 60 kg (par étage)</v>
          </cell>
          <cell r="C625" t="str">
            <v>U</v>
          </cell>
          <cell r="D625">
            <v>46</v>
          </cell>
          <cell r="E625">
            <v>1</v>
          </cell>
          <cell r="F625">
            <v>46</v>
          </cell>
        </row>
        <row r="626">
          <cell r="F626" t="str">
            <v/>
          </cell>
        </row>
        <row r="627">
          <cell r="B627" t="str">
            <v>TRAVAUX DE DEPOSE M.OEUVRE COMPRISE</v>
          </cell>
          <cell r="F627" t="str">
            <v/>
          </cell>
        </row>
        <row r="628">
          <cell r="B628" t="str">
            <v>compris descellement, enlèvement.</v>
          </cell>
          <cell r="F628" t="str">
            <v/>
          </cell>
        </row>
        <row r="629">
          <cell r="F629" t="str">
            <v/>
          </cell>
        </row>
        <row r="630">
          <cell r="A630" t="str">
            <v>12-322</v>
          </cell>
          <cell r="B630" t="str">
            <v>Dépose de volet roulant et coffre intégré</v>
          </cell>
          <cell r="C630" t="str">
            <v>M2</v>
          </cell>
          <cell r="D630">
            <v>46</v>
          </cell>
          <cell r="E630">
            <v>26</v>
          </cell>
          <cell r="F630">
            <v>1196</v>
          </cell>
        </row>
        <row r="631">
          <cell r="A631" t="str">
            <v>12-323</v>
          </cell>
          <cell r="B631" t="str">
            <v>Dépose de persiennes pliantes</v>
          </cell>
          <cell r="C631" t="str">
            <v>M2</v>
          </cell>
          <cell r="D631">
            <v>23</v>
          </cell>
          <cell r="E631">
            <v>26</v>
          </cell>
          <cell r="F631">
            <v>598</v>
          </cell>
        </row>
        <row r="632">
          <cell r="A632" t="str">
            <v>12-324</v>
          </cell>
          <cell r="B632" t="str">
            <v>Dépose de stores vénitiens complets</v>
          </cell>
          <cell r="C632" t="str">
            <v>M2</v>
          </cell>
          <cell r="D632">
            <v>4.5</v>
          </cell>
          <cell r="E632">
            <v>26</v>
          </cell>
          <cell r="F632">
            <v>117</v>
          </cell>
        </row>
        <row r="633">
          <cell r="A633" t="str">
            <v>12-325</v>
          </cell>
          <cell r="B633" t="str">
            <v>Dépose de stores toile intérieur, y compris enrouleurs, guides, manœuvres</v>
          </cell>
          <cell r="C633" t="str">
            <v>M2</v>
          </cell>
          <cell r="D633">
            <v>48</v>
          </cell>
          <cell r="E633">
            <v>1</v>
          </cell>
          <cell r="F633">
            <v>48</v>
          </cell>
        </row>
        <row r="634">
          <cell r="A634" t="str">
            <v>12-326</v>
          </cell>
          <cell r="B634" t="str">
            <v>Dépose de stores toile extérieur, y compris enrouleurs, guides, manœuvres</v>
          </cell>
          <cell r="C634" t="str">
            <v>M2</v>
          </cell>
          <cell r="D634">
            <v>48</v>
          </cell>
          <cell r="E634">
            <v>1</v>
          </cell>
          <cell r="F634">
            <v>48</v>
          </cell>
        </row>
        <row r="635">
          <cell r="A635" t="str">
            <v>12-327</v>
          </cell>
          <cell r="B635" t="str">
            <v xml:space="preserve">Dépose de voilage, rideaux,  </v>
          </cell>
          <cell r="C635" t="str">
            <v>M2</v>
          </cell>
          <cell r="D635">
            <v>6.5</v>
          </cell>
          <cell r="E635">
            <v>1</v>
          </cell>
          <cell r="F635">
            <v>6.5</v>
          </cell>
        </row>
        <row r="636">
          <cell r="A636" t="str">
            <v>12-328</v>
          </cell>
          <cell r="B636" t="str">
            <v>Dépose de volets et persiennes bois ou PVC, y compris mécanismes, enrouleurs, manœuvres, guides</v>
          </cell>
          <cell r="C636" t="str">
            <v>M2</v>
          </cell>
          <cell r="D636">
            <v>48</v>
          </cell>
          <cell r="E636">
            <v>1</v>
          </cell>
          <cell r="F636">
            <v>48</v>
          </cell>
        </row>
        <row r="637">
          <cell r="A637" t="str">
            <v>12-329</v>
          </cell>
          <cell r="B637" t="str">
            <v>Dépose de volets roulants aluminium, acier, y compris mécanismes, enrouleurs, manœuvres, guides, coulisses</v>
          </cell>
          <cell r="C637" t="str">
            <v>M2</v>
          </cell>
          <cell r="D637">
            <v>96</v>
          </cell>
          <cell r="E637">
            <v>1</v>
          </cell>
          <cell r="F637">
            <v>96</v>
          </cell>
        </row>
        <row r="638">
          <cell r="A638" t="str">
            <v>12-330</v>
          </cell>
          <cell r="B638" t="str">
            <v>Dépose de grilles et rideaux aluminium ou acier, y compris mécanismes, enrouleurs, manœuvres, guides, coulisses</v>
          </cell>
          <cell r="C638" t="str">
            <v>M2</v>
          </cell>
          <cell r="D638">
            <v>96</v>
          </cell>
          <cell r="E638">
            <v>1</v>
          </cell>
          <cell r="F638">
            <v>96</v>
          </cell>
        </row>
        <row r="639">
          <cell r="F639" t="str">
            <v/>
          </cell>
        </row>
        <row r="640">
          <cell r="B640" t="str">
            <v>TABLIER SEULS POUR VOLETS ROULANTS POSE COMPRISE</v>
          </cell>
          <cell r="F640" t="str">
            <v/>
          </cell>
        </row>
        <row r="641">
          <cell r="F641" t="str">
            <v/>
          </cell>
        </row>
        <row r="642">
          <cell r="A642" t="str">
            <v>12-331</v>
          </cell>
          <cell r="B642" t="str">
            <v>Tablier en PVC à double paroi, manoeuvre par tringle oscillante</v>
          </cell>
          <cell r="C642" t="str">
            <v>M2</v>
          </cell>
          <cell r="D642">
            <v>210</v>
          </cell>
          <cell r="E642">
            <v>1</v>
          </cell>
          <cell r="F642">
            <v>210</v>
          </cell>
        </row>
        <row r="643">
          <cell r="A643" t="str">
            <v>12-332</v>
          </cell>
          <cell r="B643" t="str">
            <v>Tablier en PVC à double paroi, manoeuvre par motorisation</v>
          </cell>
          <cell r="C643" t="str">
            <v>M2</v>
          </cell>
          <cell r="D643">
            <v>230</v>
          </cell>
          <cell r="E643">
            <v>1</v>
          </cell>
          <cell r="F643">
            <v>230</v>
          </cell>
        </row>
        <row r="644">
          <cell r="A644" t="str">
            <v>12-333</v>
          </cell>
          <cell r="B644" t="str">
            <v>Tablier en alu à double paroi, manoeuvre par tringle oscillante</v>
          </cell>
          <cell r="C644" t="str">
            <v>M2</v>
          </cell>
          <cell r="D644">
            <v>150</v>
          </cell>
          <cell r="E644">
            <v>1</v>
          </cell>
          <cell r="F644">
            <v>150</v>
          </cell>
        </row>
        <row r="645">
          <cell r="A645" t="str">
            <v>12-334</v>
          </cell>
          <cell r="B645" t="str">
            <v>Tablier en alu à double paroi, manoeuvre par motorisation</v>
          </cell>
          <cell r="C645" t="str">
            <v>M2</v>
          </cell>
          <cell r="D645">
            <v>260</v>
          </cell>
          <cell r="E645">
            <v>1</v>
          </cell>
          <cell r="F645">
            <v>260</v>
          </cell>
        </row>
        <row r="646">
          <cell r="A646" t="str">
            <v>12-335</v>
          </cell>
          <cell r="B646" t="str">
            <v>Tablier en acier à double paroi, manoeuvre par tringle oscillante</v>
          </cell>
          <cell r="C646" t="str">
            <v>M2</v>
          </cell>
          <cell r="D646">
            <v>260</v>
          </cell>
          <cell r="E646">
            <v>1</v>
          </cell>
          <cell r="F646">
            <v>260</v>
          </cell>
        </row>
        <row r="647">
          <cell r="A647" t="str">
            <v>12-336</v>
          </cell>
          <cell r="B647" t="str">
            <v>Tablier en acier à double paroi, manoeuvre par motorisation</v>
          </cell>
          <cell r="C647" t="str">
            <v>M2</v>
          </cell>
          <cell r="D647">
            <v>277</v>
          </cell>
          <cell r="E647">
            <v>1</v>
          </cell>
          <cell r="F647">
            <v>277</v>
          </cell>
        </row>
        <row r="648">
          <cell r="A648" t="str">
            <v>12-337</v>
          </cell>
          <cell r="B648" t="str">
            <v>Moins-value pour tirage par sangle</v>
          </cell>
          <cell r="C648" t="str">
            <v>U</v>
          </cell>
          <cell r="D648">
            <v>6</v>
          </cell>
          <cell r="E648">
            <v>1</v>
          </cell>
          <cell r="F648">
            <v>6</v>
          </cell>
        </row>
        <row r="649">
          <cell r="A649" t="str">
            <v>12-338</v>
          </cell>
          <cell r="B649" t="str">
            <v>Plus-value pour serrure sur lame finale</v>
          </cell>
          <cell r="C649" t="str">
            <v>U</v>
          </cell>
          <cell r="D649">
            <v>55</v>
          </cell>
          <cell r="E649">
            <v>1</v>
          </cell>
          <cell r="F649">
            <v>55</v>
          </cell>
        </row>
        <row r="650">
          <cell r="A650" t="str">
            <v>12-339</v>
          </cell>
          <cell r="B650" t="str">
            <v>Plus-value pour serrure sur lame intermédiaire</v>
          </cell>
          <cell r="C650" t="str">
            <v>U</v>
          </cell>
          <cell r="D650">
            <v>55</v>
          </cell>
          <cell r="E650">
            <v>1</v>
          </cell>
          <cell r="F650">
            <v>55</v>
          </cell>
        </row>
        <row r="651">
          <cell r="A651" t="str">
            <v>12-340</v>
          </cell>
          <cell r="B651" t="str">
            <v>Plus-value pour commande de secours par manivelle</v>
          </cell>
          <cell r="C651" t="str">
            <v>U</v>
          </cell>
          <cell r="D651">
            <v>71</v>
          </cell>
          <cell r="E651">
            <v>1</v>
          </cell>
          <cell r="F651">
            <v>71</v>
          </cell>
        </row>
        <row r="652">
          <cell r="F652" t="str">
            <v/>
          </cell>
        </row>
        <row r="653">
          <cell r="B653" t="str">
            <v xml:space="preserve">REVISIONS </v>
          </cell>
          <cell r="F653" t="str">
            <v/>
          </cell>
        </row>
        <row r="654">
          <cell r="F654" t="str">
            <v/>
          </cell>
        </row>
        <row r="655">
          <cell r="A655" t="str">
            <v>12-341</v>
          </cell>
          <cell r="B655" t="str">
            <v>Révision de: volets roulants, enrouleurs, tringles, manivelles, renvois, avec graissage, mise en jeux, réglages</v>
          </cell>
          <cell r="C655" t="str">
            <v>U</v>
          </cell>
          <cell r="D655">
            <v>69</v>
          </cell>
          <cell r="E655">
            <v>8</v>
          </cell>
          <cell r="F655">
            <v>552</v>
          </cell>
        </row>
        <row r="656">
          <cell r="F656" t="str">
            <v/>
          </cell>
        </row>
        <row r="657">
          <cell r="B657" t="str">
            <v>FOURNITURE ET POSE DE MATERIEL EN REPARATION</v>
          </cell>
          <cell r="F657" t="str">
            <v/>
          </cell>
        </row>
        <row r="658">
          <cell r="F658" t="str">
            <v/>
          </cell>
        </row>
        <row r="659">
          <cell r="B659" t="str">
            <v>Fourniture et pose espagnolettes plates avec battements en acier zingué bichromaté</v>
          </cell>
          <cell r="F659" t="str">
            <v/>
          </cell>
        </row>
        <row r="660">
          <cell r="F660" t="str">
            <v/>
          </cell>
        </row>
        <row r="661">
          <cell r="A661" t="str">
            <v>12-342</v>
          </cell>
          <cell r="B661" t="str">
            <v>Espagnolette 1.50m</v>
          </cell>
          <cell r="C661" t="str">
            <v>U</v>
          </cell>
          <cell r="D661">
            <v>81</v>
          </cell>
          <cell r="E661">
            <v>1</v>
          </cell>
          <cell r="F661">
            <v>81</v>
          </cell>
        </row>
        <row r="662">
          <cell r="A662" t="str">
            <v>12-343</v>
          </cell>
          <cell r="B662" t="str">
            <v>Espagnolette 2.00m</v>
          </cell>
          <cell r="C662" t="str">
            <v>U</v>
          </cell>
          <cell r="D662">
            <v>96</v>
          </cell>
          <cell r="E662">
            <v>1</v>
          </cell>
          <cell r="F662">
            <v>96</v>
          </cell>
        </row>
        <row r="663">
          <cell r="A663" t="str">
            <v>12-344</v>
          </cell>
          <cell r="B663" t="str">
            <v>Espagnolette 2.50m</v>
          </cell>
          <cell r="C663" t="str">
            <v>U</v>
          </cell>
          <cell r="D663">
            <v>116</v>
          </cell>
          <cell r="E663">
            <v>1</v>
          </cell>
          <cell r="F663">
            <v>116</v>
          </cell>
        </row>
        <row r="664">
          <cell r="F664" t="str">
            <v/>
          </cell>
        </row>
        <row r="665">
          <cell r="B665" t="str">
            <v>Manivelles de volets roulants</v>
          </cell>
          <cell r="F665" t="str">
            <v/>
          </cell>
        </row>
        <row r="666">
          <cell r="F666" t="str">
            <v/>
          </cell>
        </row>
        <row r="667">
          <cell r="A667" t="str">
            <v>12-345</v>
          </cell>
          <cell r="B667" t="str">
            <v>Manivelle articulée poignée et contre poignée en PVC</v>
          </cell>
          <cell r="C667" t="str">
            <v>U</v>
          </cell>
          <cell r="D667">
            <v>36</v>
          </cell>
          <cell r="E667">
            <v>1</v>
          </cell>
          <cell r="F667">
            <v>36</v>
          </cell>
        </row>
        <row r="668">
          <cell r="A668" t="str">
            <v>12-346</v>
          </cell>
          <cell r="B668" t="str">
            <v>Bloqueur pour manivelle articulée</v>
          </cell>
          <cell r="C668" t="str">
            <v>U</v>
          </cell>
          <cell r="D668">
            <v>48</v>
          </cell>
          <cell r="E668">
            <v>1</v>
          </cell>
          <cell r="F668">
            <v>48</v>
          </cell>
        </row>
        <row r="669">
          <cell r="F669" t="str">
            <v/>
          </cell>
        </row>
        <row r="670">
          <cell r="B670" t="str">
            <v>Motorisations</v>
          </cell>
          <cell r="F670" t="str">
            <v/>
          </cell>
        </row>
        <row r="671">
          <cell r="F671" t="str">
            <v/>
          </cell>
        </row>
        <row r="672">
          <cell r="A672" t="str">
            <v>12-347</v>
          </cell>
          <cell r="B672" t="str">
            <v>Moteur filaire pour arbre de 1,00m à 1,80m</v>
          </cell>
          <cell r="C672" t="str">
            <v>U</v>
          </cell>
          <cell r="D672">
            <v>528</v>
          </cell>
          <cell r="E672">
            <v>1</v>
          </cell>
          <cell r="F672">
            <v>528</v>
          </cell>
        </row>
        <row r="673">
          <cell r="A673" t="str">
            <v>12-348</v>
          </cell>
          <cell r="B673" t="str">
            <v>Moteur filaire pour arbre de 1,81m à 2,80m</v>
          </cell>
          <cell r="C673" t="str">
            <v>U</v>
          </cell>
          <cell r="D673">
            <v>714</v>
          </cell>
          <cell r="E673">
            <v>1</v>
          </cell>
          <cell r="F673">
            <v>714</v>
          </cell>
        </row>
        <row r="674">
          <cell r="A674" t="str">
            <v>12-349</v>
          </cell>
          <cell r="B674" t="str">
            <v>Moteur filaire pour arbre de 2,81m 0 3,50m</v>
          </cell>
          <cell r="C674" t="str">
            <v>U</v>
          </cell>
          <cell r="D674">
            <v>1180</v>
          </cell>
          <cell r="E674">
            <v>1</v>
          </cell>
          <cell r="F674">
            <v>1180</v>
          </cell>
        </row>
        <row r="675">
          <cell r="A675" t="str">
            <v>12-350</v>
          </cell>
          <cell r="B675" t="str">
            <v>Majoration pour commande radio</v>
          </cell>
          <cell r="C675" t="str">
            <v>U</v>
          </cell>
          <cell r="D675">
            <v>210</v>
          </cell>
          <cell r="E675">
            <v>1</v>
          </cell>
          <cell r="F675">
            <v>210</v>
          </cell>
        </row>
        <row r="676">
          <cell r="A676" t="str">
            <v>12-351</v>
          </cell>
          <cell r="B676" t="str">
            <v>Emetteur</v>
          </cell>
          <cell r="C676" t="str">
            <v>U</v>
          </cell>
          <cell r="D676">
            <v>75</v>
          </cell>
          <cell r="E676">
            <v>1</v>
          </cell>
          <cell r="F676">
            <v>75</v>
          </cell>
        </row>
        <row r="677">
          <cell r="F677" t="str">
            <v/>
          </cell>
        </row>
        <row r="678">
          <cell r="B678" t="str">
            <v>Axes d'enroulement</v>
          </cell>
          <cell r="F678" t="str">
            <v/>
          </cell>
        </row>
        <row r="679">
          <cell r="F679" t="str">
            <v/>
          </cell>
        </row>
        <row r="680">
          <cell r="A680" t="str">
            <v>12-352</v>
          </cell>
          <cell r="B680" t="str">
            <v>Axe de 0,60m à 1,50 m</v>
          </cell>
          <cell r="C680" t="str">
            <v>U</v>
          </cell>
          <cell r="D680">
            <v>71</v>
          </cell>
          <cell r="E680">
            <v>1</v>
          </cell>
          <cell r="F680">
            <v>71</v>
          </cell>
        </row>
        <row r="681">
          <cell r="A681" t="str">
            <v>12-353</v>
          </cell>
          <cell r="B681" t="str">
            <v>Plue value pour mètre en plus</v>
          </cell>
          <cell r="C681" t="str">
            <v>U</v>
          </cell>
          <cell r="D681">
            <v>22</v>
          </cell>
          <cell r="E681">
            <v>1</v>
          </cell>
          <cell r="F681">
            <v>22</v>
          </cell>
        </row>
        <row r="682">
          <cell r="A682" t="str">
            <v>12-354</v>
          </cell>
          <cell r="B682" t="str">
            <v>Embouts de fixation LA PAIRE</v>
          </cell>
          <cell r="C682" t="str">
            <v>U</v>
          </cell>
          <cell r="D682">
            <v>46</v>
          </cell>
          <cell r="E682">
            <v>1</v>
          </cell>
          <cell r="F682">
            <v>46</v>
          </cell>
        </row>
        <row r="683">
          <cell r="F683" t="str">
            <v/>
          </cell>
        </row>
        <row r="684">
          <cell r="B684" t="str">
            <v>Genouillères  finition blanc entraxe 50mm</v>
          </cell>
          <cell r="F684" t="str">
            <v/>
          </cell>
        </row>
        <row r="685">
          <cell r="F685" t="str">
            <v/>
          </cell>
        </row>
        <row r="686">
          <cell r="A686" t="str">
            <v>12-355</v>
          </cell>
          <cell r="B686" t="str">
            <v>Diam 12/12</v>
          </cell>
          <cell r="C686" t="str">
            <v>U</v>
          </cell>
          <cell r="D686">
            <v>40</v>
          </cell>
          <cell r="E686">
            <v>1</v>
          </cell>
          <cell r="F686">
            <v>40</v>
          </cell>
        </row>
        <row r="687">
          <cell r="A687" t="str">
            <v>12-356</v>
          </cell>
          <cell r="B687" t="str">
            <v>Diam 12 + 6 pans</v>
          </cell>
          <cell r="C687" t="str">
            <v>U</v>
          </cell>
          <cell r="D687">
            <v>60</v>
          </cell>
          <cell r="E687">
            <v>1</v>
          </cell>
          <cell r="F687">
            <v>60</v>
          </cell>
        </row>
        <row r="688">
          <cell r="A688" t="str">
            <v>12-357</v>
          </cell>
          <cell r="B688" t="str">
            <v>6 pans + 6pans</v>
          </cell>
          <cell r="C688" t="str">
            <v>U</v>
          </cell>
          <cell r="D688">
            <v>60</v>
          </cell>
          <cell r="E688">
            <v>1</v>
          </cell>
          <cell r="F688">
            <v>60</v>
          </cell>
        </row>
        <row r="689">
          <cell r="A689" t="str">
            <v>12-358</v>
          </cell>
          <cell r="B689" t="str">
            <v>Guides rotules PVC blanc</v>
          </cell>
          <cell r="C689" t="str">
            <v>U</v>
          </cell>
          <cell r="D689">
            <v>30</v>
          </cell>
          <cell r="E689">
            <v>1</v>
          </cell>
          <cell r="F689">
            <v>30</v>
          </cell>
        </row>
        <row r="690">
          <cell r="F690" t="str">
            <v/>
          </cell>
        </row>
        <row r="691">
          <cell r="F691" t="str">
            <v/>
          </cell>
        </row>
        <row r="692">
          <cell r="B692" t="str">
            <v>FILMS ADHESIFS POSE COMPRISE</v>
          </cell>
          <cell r="F692" t="str">
            <v/>
          </cell>
        </row>
        <row r="693">
          <cell r="F693" t="str">
            <v/>
          </cell>
        </row>
        <row r="694">
          <cell r="A694" t="str">
            <v>12-359</v>
          </cell>
          <cell r="B694" t="str">
            <v>Film solaire SOL 102 - protection solaire 79% - application extérieure</v>
          </cell>
          <cell r="C694" t="str">
            <v>M2</v>
          </cell>
          <cell r="D694">
            <v>101</v>
          </cell>
          <cell r="E694">
            <v>1</v>
          </cell>
          <cell r="F694">
            <v>101</v>
          </cell>
        </row>
        <row r="695">
          <cell r="B695" t="str">
            <v>film de la Sté Reflectiv ou équivalent, toute mise en œuvre</v>
          </cell>
          <cell r="F695" t="str">
            <v/>
          </cell>
        </row>
        <row r="696">
          <cell r="F696" t="str">
            <v/>
          </cell>
        </row>
        <row r="697">
          <cell r="A697" t="str">
            <v>12-360</v>
          </cell>
          <cell r="B697" t="str">
            <v>Film dépoli  INT 256 - application intérieure</v>
          </cell>
          <cell r="C697" t="str">
            <v>M2</v>
          </cell>
          <cell r="D697">
            <v>71</v>
          </cell>
          <cell r="E697">
            <v>1</v>
          </cell>
          <cell r="F697">
            <v>71</v>
          </cell>
        </row>
        <row r="698">
          <cell r="F698" t="str">
            <v/>
          </cell>
        </row>
        <row r="699">
          <cell r="A699" t="str">
            <v>12-361</v>
          </cell>
          <cell r="B699" t="str">
            <v>Film miroir sans tain MIR 500 - aspect dépoli - application intérieure</v>
          </cell>
          <cell r="C699" t="str">
            <v>M2</v>
          </cell>
          <cell r="D699">
            <v>88</v>
          </cell>
          <cell r="E699">
            <v>1</v>
          </cell>
          <cell r="F699">
            <v>88</v>
          </cell>
        </row>
        <row r="700">
          <cell r="F700" t="str">
            <v/>
          </cell>
        </row>
        <row r="701">
          <cell r="A701" t="str">
            <v>12-362</v>
          </cell>
          <cell r="B701" t="str">
            <v>Film miroir sans tain MIR 500X- aspect dépoli - application extérieure</v>
          </cell>
          <cell r="C701" t="str">
            <v>M2</v>
          </cell>
          <cell r="D701">
            <v>104</v>
          </cell>
          <cell r="E701">
            <v>1</v>
          </cell>
          <cell r="F701">
            <v>104</v>
          </cell>
        </row>
        <row r="702">
          <cell r="F702" t="str">
            <v/>
          </cell>
        </row>
        <row r="703">
          <cell r="F703" t="str">
            <v/>
          </cell>
        </row>
        <row r="704">
          <cell r="F704" t="str">
            <v/>
          </cell>
        </row>
        <row r="705">
          <cell r="B705" t="str">
            <v>RIDEAUX METALLIQUES EN ACIER GALVANISE</v>
          </cell>
          <cell r="C705" t="str">
            <v xml:space="preserve"> </v>
          </cell>
          <cell r="F705" t="str">
            <v/>
          </cell>
        </row>
        <row r="706">
          <cell r="B706" t="str">
            <v xml:space="preserve">Rideaux répondant aux normes Européennes, en matière de sécurité. </v>
          </cell>
          <cell r="F706" t="str">
            <v/>
          </cell>
        </row>
        <row r="707">
          <cell r="B707" t="str">
            <v xml:space="preserve"> </v>
          </cell>
          <cell r="F707" t="str">
            <v/>
          </cell>
        </row>
        <row r="708">
          <cell r="B708" t="str">
            <v>Rideaux métalliques en acier galvanisé - à lames pleines</v>
          </cell>
          <cell r="F708" t="str">
            <v/>
          </cell>
        </row>
        <row r="709">
          <cell r="B709" t="str">
            <v xml:space="preserve">Tablier à lames agrafées interchangeables d'ép. 7/10ème minimum, pas </v>
          </cell>
          <cell r="F709" t="str">
            <v/>
          </cell>
        </row>
        <row r="710">
          <cell r="B710" t="str">
            <v xml:space="preserve">de 105 mm, lame finale d'ép. 15/10ème, arbre, coulisses galvanisées, </v>
          </cell>
          <cell r="F710" t="str">
            <v/>
          </cell>
        </row>
        <row r="711">
          <cell r="B711" t="str">
            <v>protection de l'enroulement laqué, parachutes ressorts, coffre 3 faces en acier</v>
          </cell>
          <cell r="C711" t="str">
            <v xml:space="preserve"> </v>
          </cell>
          <cell r="F711" t="str">
            <v/>
          </cell>
        </row>
        <row r="712">
          <cell r="B712" t="str">
            <v>galvanisé, ép. 15/10ème, avec trappe d'accès.</v>
          </cell>
          <cell r="C712" t="str">
            <v xml:space="preserve"> </v>
          </cell>
          <cell r="F712" t="str">
            <v/>
          </cell>
        </row>
        <row r="713">
          <cell r="B713" t="str">
            <v xml:space="preserve"> </v>
          </cell>
          <cell r="C713" t="str">
            <v xml:space="preserve"> </v>
          </cell>
          <cell r="F713" t="str">
            <v/>
          </cell>
        </row>
        <row r="714">
          <cell r="B714" t="str">
            <v>Manoeuvre par treuil à manivelle</v>
          </cell>
          <cell r="C714" t="str">
            <v xml:space="preserve"> </v>
          </cell>
          <cell r="F714" t="str">
            <v/>
          </cell>
        </row>
        <row r="715">
          <cell r="B715" t="str">
            <v>avec cylindre Européen à combinaison Vachette 5.</v>
          </cell>
          <cell r="F715" t="str">
            <v/>
          </cell>
        </row>
        <row r="716">
          <cell r="A716" t="str">
            <v>12-363</v>
          </cell>
          <cell r="B716" t="str">
            <v>2, 50 x 2,00 ht</v>
          </cell>
          <cell r="C716" t="str">
            <v>U</v>
          </cell>
          <cell r="D716">
            <v>1096</v>
          </cell>
          <cell r="E716">
            <v>1</v>
          </cell>
          <cell r="F716">
            <v>1096</v>
          </cell>
        </row>
        <row r="717">
          <cell r="F717" t="str">
            <v/>
          </cell>
        </row>
        <row r="718">
          <cell r="B718" t="str">
            <v>Manoeuvre (par treuil) électrique sur arbre compensé</v>
          </cell>
          <cell r="F718" t="str">
            <v/>
          </cell>
        </row>
        <row r="719">
          <cell r="B719" t="str">
            <v xml:space="preserve">commande d'ouverture par boîte à bouton intérieur à contact maintenu, </v>
          </cell>
          <cell r="F719" t="str">
            <v/>
          </cell>
        </row>
        <row r="720">
          <cell r="B720" t="str">
            <v xml:space="preserve">contacteur extérieur avec cylindre Européen à combinaison, moto-réducteur </v>
          </cell>
          <cell r="F720" t="str">
            <v/>
          </cell>
        </row>
        <row r="721">
          <cell r="B721" t="str">
            <v xml:space="preserve">central 230 V mono, swicht de sécurité micro-contact interdisant le </v>
          </cell>
          <cell r="F721" t="str">
            <v/>
          </cell>
        </row>
        <row r="722">
          <cell r="B722" t="str">
            <v>fonctionnement porte ouverte, dépannage manuel par poire de débrayage,</v>
          </cell>
          <cell r="F722" t="str">
            <v/>
          </cell>
        </row>
        <row r="723">
          <cell r="B723" t="str">
            <v>ou manivelle décrochable .</v>
          </cell>
          <cell r="F723" t="str">
            <v/>
          </cell>
        </row>
        <row r="724">
          <cell r="A724" t="str">
            <v>12-364</v>
          </cell>
          <cell r="B724" t="str">
            <v>- jusqu'à 3 m2</v>
          </cell>
          <cell r="C724" t="str">
            <v>U</v>
          </cell>
          <cell r="D724">
            <v>1490</v>
          </cell>
          <cell r="E724">
            <v>1</v>
          </cell>
          <cell r="F724">
            <v>1490</v>
          </cell>
        </row>
        <row r="725">
          <cell r="A725" t="str">
            <v>12-365</v>
          </cell>
          <cell r="B725" t="str">
            <v>- de 3 m2 à 5 m2</v>
          </cell>
          <cell r="C725" t="str">
            <v>U</v>
          </cell>
          <cell r="D725">
            <v>2160</v>
          </cell>
          <cell r="E725">
            <v>1</v>
          </cell>
          <cell r="F725">
            <v>2160</v>
          </cell>
        </row>
        <row r="726">
          <cell r="A726" t="str">
            <v>12-366</v>
          </cell>
          <cell r="B726" t="str">
            <v>- de 5 m2 à 7 m2</v>
          </cell>
          <cell r="C726" t="str">
            <v>U</v>
          </cell>
          <cell r="D726">
            <v>2320</v>
          </cell>
          <cell r="E726">
            <v>1</v>
          </cell>
          <cell r="F726">
            <v>2320</v>
          </cell>
        </row>
        <row r="727">
          <cell r="A727" t="str">
            <v>12-367</v>
          </cell>
          <cell r="B727" t="str">
            <v>- de 7 m2 à 9 m2</v>
          </cell>
          <cell r="C727" t="str">
            <v>U</v>
          </cell>
          <cell r="D727">
            <v>2530</v>
          </cell>
          <cell r="E727">
            <v>1</v>
          </cell>
          <cell r="F727">
            <v>2530</v>
          </cell>
        </row>
        <row r="728">
          <cell r="A728" t="str">
            <v>12-368</v>
          </cell>
          <cell r="B728" t="str">
            <v>- Au delà de 9 m2 le M² en plus</v>
          </cell>
          <cell r="C728" t="str">
            <v>M2</v>
          </cell>
          <cell r="D728">
            <v>300</v>
          </cell>
          <cell r="E728">
            <v>1</v>
          </cell>
          <cell r="F728">
            <v>300</v>
          </cell>
        </row>
        <row r="729">
          <cell r="F729" t="str">
            <v/>
          </cell>
        </row>
        <row r="730">
          <cell r="B730" t="str">
            <v>Rideaux métalliques en acier galvanisé - à lames perforées</v>
          </cell>
          <cell r="F730" t="str">
            <v/>
          </cell>
        </row>
        <row r="731">
          <cell r="B731" t="str">
            <v>Prescriptions dito article ci-avant, avec tablier à lames perforées, coffre</v>
          </cell>
          <cell r="F731" t="str">
            <v/>
          </cell>
        </row>
        <row r="732">
          <cell r="B732" t="str">
            <v>3 faces en acier galvanisé ép. 15/10ème.</v>
          </cell>
          <cell r="F732" t="str">
            <v/>
          </cell>
        </row>
        <row r="733">
          <cell r="F733" t="str">
            <v/>
          </cell>
        </row>
        <row r="734">
          <cell r="B734" t="str">
            <v>Manoeuvre par treuil à manivelle</v>
          </cell>
          <cell r="F734" t="str">
            <v/>
          </cell>
        </row>
        <row r="735">
          <cell r="B735" t="str">
            <v>avec cylindre Européen à combinaison Vachette 5.</v>
          </cell>
          <cell r="C735" t="str">
            <v xml:space="preserve"> </v>
          </cell>
          <cell r="F735" t="str">
            <v/>
          </cell>
        </row>
        <row r="736">
          <cell r="A736" t="str">
            <v>12-369</v>
          </cell>
          <cell r="B736" t="str">
            <v>2, 50 x 2,00 ht</v>
          </cell>
          <cell r="C736" t="str">
            <v>U</v>
          </cell>
          <cell r="D736">
            <v>1190</v>
          </cell>
          <cell r="E736">
            <v>1</v>
          </cell>
          <cell r="F736">
            <v>1190</v>
          </cell>
        </row>
        <row r="737">
          <cell r="F737" t="str">
            <v/>
          </cell>
        </row>
        <row r="738">
          <cell r="B738" t="str">
            <v>Manœuvre (par treuil) électrique sur arbre compensé</v>
          </cell>
          <cell r="F738" t="str">
            <v/>
          </cell>
        </row>
        <row r="739">
          <cell r="A739" t="str">
            <v>12-370</v>
          </cell>
          <cell r="B739" t="str">
            <v>- jusqu'à 3 m2</v>
          </cell>
          <cell r="C739" t="str">
            <v>U</v>
          </cell>
          <cell r="D739">
            <v>2100</v>
          </cell>
          <cell r="E739">
            <v>1</v>
          </cell>
          <cell r="F739">
            <v>2100</v>
          </cell>
        </row>
        <row r="740">
          <cell r="A740" t="str">
            <v>12-371</v>
          </cell>
          <cell r="B740" t="str">
            <v>- de 3 m2 à 5 m2</v>
          </cell>
          <cell r="C740" t="str">
            <v>U</v>
          </cell>
          <cell r="D740">
            <v>2700</v>
          </cell>
          <cell r="E740">
            <v>1</v>
          </cell>
          <cell r="F740">
            <v>2700</v>
          </cell>
        </row>
        <row r="741">
          <cell r="A741" t="str">
            <v>12-372</v>
          </cell>
          <cell r="B741" t="str">
            <v>- de 5 m2 à 7 m2</v>
          </cell>
          <cell r="C741" t="str">
            <v>U</v>
          </cell>
          <cell r="D741">
            <v>2850</v>
          </cell>
          <cell r="E741">
            <v>1</v>
          </cell>
          <cell r="F741">
            <v>2850</v>
          </cell>
        </row>
        <row r="742">
          <cell r="A742" t="str">
            <v>12-373</v>
          </cell>
          <cell r="B742" t="str">
            <v>- de 7 m2 à 9 m2</v>
          </cell>
          <cell r="C742" t="str">
            <v>U</v>
          </cell>
          <cell r="D742">
            <v>2910</v>
          </cell>
          <cell r="E742">
            <v>1</v>
          </cell>
          <cell r="F742">
            <v>2910</v>
          </cell>
        </row>
        <row r="743">
          <cell r="A743" t="str">
            <v>12-374</v>
          </cell>
          <cell r="B743" t="str">
            <v>- Au delà de 9 m2 le M² en plus</v>
          </cell>
          <cell r="C743" t="str">
            <v>M2</v>
          </cell>
          <cell r="D743">
            <v>300</v>
          </cell>
          <cell r="E743">
            <v>1</v>
          </cell>
          <cell r="F743">
            <v>300</v>
          </cell>
        </row>
        <row r="744">
          <cell r="F744" t="str">
            <v/>
          </cell>
        </row>
        <row r="745">
          <cell r="B745" t="str">
            <v>Grille roulante ondulée</v>
          </cell>
          <cell r="F745" t="str">
            <v/>
          </cell>
        </row>
        <row r="746">
          <cell r="B746" t="str">
            <v>Tablier constitué de 2 tubes en acier galvanisé ondulé de 14 mm de diamètre,</v>
          </cell>
          <cell r="F746" t="str">
            <v/>
          </cell>
        </row>
        <row r="747">
          <cell r="B747" t="str">
            <v>pas de 120 mm pour passage vertical de 106 mm. Coulisses en acier galvanisé</v>
          </cell>
          <cell r="F747" t="str">
            <v/>
          </cell>
        </row>
        <row r="748">
          <cell r="B748" t="str">
            <v>à froid, coffre 3 faces en acier galvanisé ép.15/10ème.</v>
          </cell>
          <cell r="F748" t="str">
            <v/>
          </cell>
        </row>
        <row r="749">
          <cell r="B749" t="str">
            <v xml:space="preserve"> </v>
          </cell>
          <cell r="F749" t="str">
            <v/>
          </cell>
        </row>
        <row r="750">
          <cell r="B750" t="str">
            <v>Manoeuvre par treuil à manivelle</v>
          </cell>
          <cell r="F750" t="str">
            <v/>
          </cell>
        </row>
        <row r="751">
          <cell r="B751" t="str">
            <v>avec cylindre Européen à combinaison Vachette 5.</v>
          </cell>
          <cell r="F751" t="str">
            <v/>
          </cell>
        </row>
        <row r="752">
          <cell r="A752" t="str">
            <v>12-375</v>
          </cell>
          <cell r="B752" t="str">
            <v>2, 50 x 2,00 ht</v>
          </cell>
          <cell r="C752" t="str">
            <v>U</v>
          </cell>
          <cell r="D752">
            <v>990</v>
          </cell>
          <cell r="E752">
            <v>1</v>
          </cell>
          <cell r="F752">
            <v>990</v>
          </cell>
        </row>
        <row r="753">
          <cell r="F753" t="str">
            <v/>
          </cell>
        </row>
        <row r="754">
          <cell r="B754" t="str">
            <v>Manœuvre (par treuil) électrique sur arbre compensé</v>
          </cell>
          <cell r="F754" t="str">
            <v/>
          </cell>
        </row>
        <row r="755">
          <cell r="B755" t="str">
            <v>prescriptions dito article VR 060012.</v>
          </cell>
          <cell r="F755" t="str">
            <v/>
          </cell>
        </row>
        <row r="756">
          <cell r="A756" t="str">
            <v>12-376</v>
          </cell>
          <cell r="B756" t="str">
            <v>- jusqu'à 3 m2</v>
          </cell>
          <cell r="C756" t="str">
            <v>U</v>
          </cell>
          <cell r="D756">
            <v>1480</v>
          </cell>
          <cell r="E756">
            <v>1</v>
          </cell>
          <cell r="F756">
            <v>1480</v>
          </cell>
        </row>
        <row r="757">
          <cell r="A757" t="str">
            <v>12-377</v>
          </cell>
          <cell r="B757" t="str">
            <v>- de 3 m2 à 5 m2</v>
          </cell>
          <cell r="C757" t="str">
            <v>U</v>
          </cell>
          <cell r="D757">
            <v>1950</v>
          </cell>
          <cell r="E757">
            <v>1</v>
          </cell>
          <cell r="F757">
            <v>1950</v>
          </cell>
        </row>
        <row r="758">
          <cell r="A758" t="str">
            <v>12-378</v>
          </cell>
          <cell r="B758" t="str">
            <v>- de 5 m2 à 7 m2</v>
          </cell>
          <cell r="C758" t="str">
            <v>U</v>
          </cell>
          <cell r="D758">
            <v>2140</v>
          </cell>
          <cell r="E758">
            <v>1</v>
          </cell>
          <cell r="F758">
            <v>2140</v>
          </cell>
        </row>
        <row r="759">
          <cell r="A759" t="str">
            <v>12-379</v>
          </cell>
          <cell r="B759" t="str">
            <v>- de 7 m2 à 9 m2</v>
          </cell>
          <cell r="C759" t="str">
            <v>U</v>
          </cell>
          <cell r="D759">
            <v>2350</v>
          </cell>
          <cell r="E759">
            <v>1</v>
          </cell>
          <cell r="F759">
            <v>2350</v>
          </cell>
        </row>
        <row r="760">
          <cell r="A760" t="str">
            <v>12-380</v>
          </cell>
          <cell r="B760" t="str">
            <v>- Au delà de 9 m2 le M² en plus</v>
          </cell>
          <cell r="C760" t="str">
            <v>M2</v>
          </cell>
          <cell r="D760">
            <v>300</v>
          </cell>
          <cell r="E760">
            <v>1</v>
          </cell>
          <cell r="F760">
            <v>300</v>
          </cell>
        </row>
        <row r="761">
          <cell r="F761" t="str">
            <v/>
          </cell>
        </row>
        <row r="762">
          <cell r="B762" t="str">
            <v>OUVRAGES COMPLEMENTAIRES</v>
          </cell>
          <cell r="F762" t="str">
            <v/>
          </cell>
        </row>
        <row r="763">
          <cell r="F763" t="str">
            <v/>
          </cell>
        </row>
        <row r="764">
          <cell r="A764" t="str">
            <v>12-381</v>
          </cell>
          <cell r="B764" t="str">
            <v>Caisson d'enroulement</v>
          </cell>
          <cell r="C764" t="str">
            <v>ML</v>
          </cell>
          <cell r="D764">
            <v>220</v>
          </cell>
          <cell r="E764">
            <v>1</v>
          </cell>
          <cell r="F764">
            <v>220</v>
          </cell>
        </row>
        <row r="765">
          <cell r="A765" t="str">
            <v>12-382</v>
          </cell>
          <cell r="B765" t="str">
            <v>Caisson galva ou laqué 0,30 X 0,50 de développé</v>
          </cell>
          <cell r="C765" t="str">
            <v>ML</v>
          </cell>
          <cell r="D765">
            <v>330</v>
          </cell>
          <cell r="E765">
            <v>1</v>
          </cell>
          <cell r="F765">
            <v>330</v>
          </cell>
        </row>
        <row r="766">
          <cell r="A766" t="str">
            <v>12-383</v>
          </cell>
          <cell r="B766" t="str">
            <v>Pare-chute</v>
          </cell>
          <cell r="C766" t="str">
            <v>U</v>
          </cell>
          <cell r="D766">
            <v>190</v>
          </cell>
          <cell r="E766">
            <v>1</v>
          </cell>
          <cell r="F766">
            <v>190</v>
          </cell>
        </row>
        <row r="767">
          <cell r="A767" t="str">
            <v>12-384</v>
          </cell>
          <cell r="B767" t="str">
            <v>Boîte à clés</v>
          </cell>
          <cell r="C767" t="str">
            <v>U</v>
          </cell>
          <cell r="D767">
            <v>160</v>
          </cell>
          <cell r="E767">
            <v>1</v>
          </cell>
          <cell r="F767">
            <v>160</v>
          </cell>
        </row>
        <row r="768">
          <cell r="A768" t="str">
            <v>12-385</v>
          </cell>
          <cell r="B768" t="str">
            <v>Majoration pour coulisses anti-tempêtes</v>
          </cell>
          <cell r="C768" t="str">
            <v>U</v>
          </cell>
          <cell r="D768">
            <v>64</v>
          </cell>
          <cell r="E768">
            <v>1</v>
          </cell>
          <cell r="F768">
            <v>64</v>
          </cell>
        </row>
        <row r="769">
          <cell r="F769" t="str">
            <v/>
          </cell>
        </row>
        <row r="770">
          <cell r="B770" t="str">
            <v>COFFRES METALLIQUES EXTERIEURS</v>
          </cell>
          <cell r="F770" t="str">
            <v/>
          </cell>
        </row>
        <row r="771">
          <cell r="F771" t="str">
            <v/>
          </cell>
        </row>
        <row r="772">
          <cell r="A772" t="str">
            <v>12-386</v>
          </cell>
          <cell r="B772" t="str">
            <v>2 faces 0,60 m dév.</v>
          </cell>
          <cell r="C772" t="str">
            <v>ML</v>
          </cell>
          <cell r="D772">
            <v>164</v>
          </cell>
          <cell r="E772">
            <v>1</v>
          </cell>
          <cell r="F772">
            <v>164</v>
          </cell>
        </row>
        <row r="773">
          <cell r="F773" t="str">
            <v/>
          </cell>
        </row>
        <row r="774">
          <cell r="B774" t="str">
            <v>GRAVOIS</v>
          </cell>
          <cell r="F774" t="str">
            <v/>
          </cell>
        </row>
        <row r="775">
          <cell r="F775" t="str">
            <v/>
          </cell>
        </row>
        <row r="776">
          <cell r="A776" t="str">
            <v>12-387</v>
          </cell>
          <cell r="B776" t="str">
            <v>Descente au seau ou au sac jusqu'à 3 m hauteur ou par étage</v>
          </cell>
          <cell r="C776" t="str">
            <v>M3</v>
          </cell>
          <cell r="D776">
            <v>63</v>
          </cell>
          <cell r="E776">
            <v>12</v>
          </cell>
          <cell r="F776">
            <v>756</v>
          </cell>
        </row>
        <row r="777">
          <cell r="A777" t="str">
            <v>12-388</v>
          </cell>
          <cell r="B777" t="str">
            <v>Par 3 m hauteur ou par étage supplémentaire</v>
          </cell>
          <cell r="C777" t="str">
            <v>M3</v>
          </cell>
          <cell r="D777">
            <v>33</v>
          </cell>
          <cell r="E777">
            <v>12</v>
          </cell>
          <cell r="F777">
            <v>396</v>
          </cell>
        </row>
        <row r="778">
          <cell r="A778" t="str">
            <v>12-389</v>
          </cell>
          <cell r="B778" t="str">
            <v>Descente à la poulie jusqu'à 3 m hauteur ou par étage</v>
          </cell>
          <cell r="C778" t="str">
            <v>M3</v>
          </cell>
          <cell r="D778">
            <v>35</v>
          </cell>
          <cell r="E778">
            <v>12</v>
          </cell>
          <cell r="F778">
            <v>420</v>
          </cell>
        </row>
        <row r="779">
          <cell r="A779" t="str">
            <v>12-390</v>
          </cell>
          <cell r="B779" t="str">
            <v>Montage au seau ou sac jusqu'à 3 m hauteur ou par étage</v>
          </cell>
          <cell r="C779" t="str">
            <v>M3</v>
          </cell>
          <cell r="D779">
            <v>63</v>
          </cell>
          <cell r="E779">
            <v>12</v>
          </cell>
          <cell r="F779">
            <v>756</v>
          </cell>
        </row>
        <row r="780">
          <cell r="A780" t="str">
            <v>12-391</v>
          </cell>
          <cell r="B780" t="str">
            <v>Par 3 m hauteur ou par étage supplémentaire</v>
          </cell>
          <cell r="C780" t="str">
            <v>M3</v>
          </cell>
          <cell r="D780">
            <v>33</v>
          </cell>
          <cell r="E780">
            <v>1</v>
          </cell>
          <cell r="F780">
            <v>33</v>
          </cell>
        </row>
        <row r="781">
          <cell r="A781" t="str">
            <v>12-392</v>
          </cell>
          <cell r="B781" t="str">
            <v>Montage à la poulie jusqu'à 3 m hauteur ou par étage</v>
          </cell>
          <cell r="C781" t="str">
            <v>M3</v>
          </cell>
          <cell r="D781">
            <v>35</v>
          </cell>
          <cell r="E781">
            <v>1</v>
          </cell>
          <cell r="F781">
            <v>35</v>
          </cell>
        </row>
        <row r="782">
          <cell r="A782" t="str">
            <v>12-393</v>
          </cell>
          <cell r="B782" t="str">
            <v>Par 3 m hauteur ou par étage supplémentaire</v>
          </cell>
          <cell r="C782" t="str">
            <v>M3</v>
          </cell>
          <cell r="D782">
            <v>33</v>
          </cell>
          <cell r="E782">
            <v>1</v>
          </cell>
          <cell r="F782">
            <v>33</v>
          </cell>
        </row>
        <row r="783">
          <cell r="A783" t="str">
            <v>12-394</v>
          </cell>
          <cell r="B783" t="str">
            <v>Transport horizontal à la brouette jusqu'à 30 m</v>
          </cell>
          <cell r="C783" t="str">
            <v>M3</v>
          </cell>
          <cell r="D783">
            <v>66</v>
          </cell>
          <cell r="E783">
            <v>1</v>
          </cell>
          <cell r="F783">
            <v>66</v>
          </cell>
        </row>
        <row r="784">
          <cell r="A784" t="str">
            <v>12-395</v>
          </cell>
          <cell r="B784" t="str">
            <v>Coltinage horizontal au seau ou sac jusqu'à 30 m</v>
          </cell>
          <cell r="C784" t="str">
            <v>M3</v>
          </cell>
          <cell r="D784">
            <v>99</v>
          </cell>
          <cell r="E784">
            <v>1</v>
          </cell>
          <cell r="F784">
            <v>99</v>
          </cell>
        </row>
        <row r="785">
          <cell r="A785" t="str">
            <v>12-396</v>
          </cell>
          <cell r="B785" t="str">
            <v>Enlèvement de gravois aux décharges par véhicule léger jusqu'à 10 km non compris les droits</v>
          </cell>
          <cell r="C785" t="str">
            <v>M3</v>
          </cell>
          <cell r="D785">
            <v>52</v>
          </cell>
          <cell r="E785">
            <v>12</v>
          </cell>
          <cell r="F785">
            <v>624</v>
          </cell>
        </row>
        <row r="786">
          <cell r="A786" t="str">
            <v>12-397</v>
          </cell>
          <cell r="B786" t="str">
            <v>Enlèvement de gravois aux décharges par benne de 8 m3</v>
          </cell>
          <cell r="C786" t="str">
            <v>M3</v>
          </cell>
          <cell r="D786">
            <v>42</v>
          </cell>
          <cell r="E786">
            <v>12</v>
          </cell>
          <cell r="F786">
            <v>504</v>
          </cell>
        </row>
        <row r="787">
          <cell r="B787" t="str">
            <v>Traitement des déchets amiante en sous-Section 4</v>
          </cell>
          <cell r="F787" t="str">
            <v/>
          </cell>
        </row>
        <row r="788">
          <cell r="A788" t="str">
            <v>12-398</v>
          </cell>
          <cell r="B788" t="str">
            <v>Traitement en décharge de Classe 1 ou ISDD inférieur à 500 KG</v>
          </cell>
          <cell r="C788" t="str">
            <v>La tonne</v>
          </cell>
          <cell r="D788">
            <v>316</v>
          </cell>
          <cell r="E788">
            <v>1</v>
          </cell>
          <cell r="F788">
            <v>316</v>
          </cell>
        </row>
        <row r="789">
          <cell r="A789" t="str">
            <v>12-399</v>
          </cell>
          <cell r="B789" t="str">
            <v>Traitement en décharge de Classe 2 ou ISDND inférieur à 500 KG</v>
          </cell>
          <cell r="C789" t="str">
            <v>la tonne</v>
          </cell>
          <cell r="D789">
            <v>316</v>
          </cell>
          <cell r="E789">
            <v>1</v>
          </cell>
          <cell r="F789">
            <v>316</v>
          </cell>
        </row>
        <row r="790">
          <cell r="A790" t="str">
            <v>12-400</v>
          </cell>
          <cell r="B790" t="str">
            <v>Traitement en décharge de Classe 1 ou ISDD supérieur à 500 KG</v>
          </cell>
          <cell r="C790" t="str">
            <v>la tonne</v>
          </cell>
          <cell r="D790">
            <v>234</v>
          </cell>
          <cell r="E790">
            <v>1</v>
          </cell>
          <cell r="F790">
            <v>234</v>
          </cell>
        </row>
        <row r="791">
          <cell r="A791" t="str">
            <v>12-401</v>
          </cell>
          <cell r="B791" t="str">
            <v>Traitement en décharge de Classe 2 ou ISDND supérieur à 500 KG</v>
          </cell>
          <cell r="C791" t="str">
            <v>la tonne</v>
          </cell>
          <cell r="D791">
            <v>234</v>
          </cell>
          <cell r="E791">
            <v>1</v>
          </cell>
          <cell r="F791">
            <v>234</v>
          </cell>
        </row>
        <row r="792">
          <cell r="B792" t="str">
            <v>DEPOLLUTION AUTRES POLLUANTS</v>
          </cell>
          <cell r="F792" t="str">
            <v/>
          </cell>
        </row>
        <row r="793">
          <cell r="F793" t="str">
            <v/>
          </cell>
        </row>
        <row r="794">
          <cell r="B794" t="str">
            <v>NETTOYAGES</v>
          </cell>
          <cell r="F794" t="str">
            <v/>
          </cell>
        </row>
        <row r="795">
          <cell r="F795" t="str">
            <v/>
          </cell>
        </row>
        <row r="796">
          <cell r="A796" t="str">
            <v>12-402</v>
          </cell>
          <cell r="B796" t="str">
            <v>Nettoyage en fin de chantier comprenant le ramassage, la sortie des déchets et emballages (à compter à la surface hors oeuvre des locaux et accès)</v>
          </cell>
          <cell r="C796" t="str">
            <v>M2</v>
          </cell>
          <cell r="D796">
            <v>3</v>
          </cell>
          <cell r="E796">
            <v>1</v>
          </cell>
          <cell r="F796">
            <v>3</v>
          </cell>
        </row>
        <row r="797">
          <cell r="A797" t="str">
            <v>Code</v>
          </cell>
          <cell r="B797" t="str">
            <v>Désignation</v>
          </cell>
          <cell r="C797" t="str">
            <v>U</v>
          </cell>
          <cell r="F797" t="str">
            <v/>
          </cell>
        </row>
        <row r="798">
          <cell r="F798" t="str">
            <v/>
          </cell>
        </row>
        <row r="799">
          <cell r="B799" t="str">
            <v>MAIN D'OEUVRE DU CORPS D'ETAT PLAFONDS SUSPENDUS</v>
          </cell>
          <cell r="F799" t="str">
            <v/>
          </cell>
        </row>
        <row r="800">
          <cell r="F800" t="str">
            <v/>
          </cell>
        </row>
        <row r="801">
          <cell r="A801" t="str">
            <v>12-403</v>
          </cell>
          <cell r="B801" t="str">
            <v>Taux horaire moyen aide compagnon</v>
          </cell>
          <cell r="C801" t="str">
            <v>H</v>
          </cell>
          <cell r="D801">
            <v>30</v>
          </cell>
          <cell r="E801">
            <v>1</v>
          </cell>
          <cell r="F801">
            <v>30</v>
          </cell>
        </row>
        <row r="802">
          <cell r="A802" t="str">
            <v>12-404</v>
          </cell>
          <cell r="B802" t="str">
            <v>Taux horaire moyen compagnon</v>
          </cell>
          <cell r="C802" t="str">
            <v>H</v>
          </cell>
          <cell r="D802">
            <v>46</v>
          </cell>
          <cell r="E802">
            <v>1</v>
          </cell>
          <cell r="F802">
            <v>46</v>
          </cell>
        </row>
        <row r="803">
          <cell r="A803" t="str">
            <v>12-405</v>
          </cell>
          <cell r="B803" t="str">
            <v>Taux horaire moyen maitre compagnon</v>
          </cell>
          <cell r="C803" t="str">
            <v>H</v>
          </cell>
          <cell r="D803">
            <v>49</v>
          </cell>
          <cell r="E803">
            <v>1</v>
          </cell>
          <cell r="F803">
            <v>49</v>
          </cell>
        </row>
        <row r="804">
          <cell r="A804" t="str">
            <v>12-406</v>
          </cell>
          <cell r="B804" t="str">
            <v>Plus-value sur facture d'achat de matériel pour fourniture et pose d'éléments hors bordereau</v>
          </cell>
          <cell r="C804" t="str">
            <v>%</v>
          </cell>
          <cell r="D804">
            <v>0.2</v>
          </cell>
          <cell r="F804" t="str">
            <v/>
          </cell>
        </row>
        <row r="805">
          <cell r="A805" t="str">
            <v>12-407</v>
          </cell>
          <cell r="B805" t="str">
            <v>Plus value pour travaux sous traités</v>
          </cell>
          <cell r="C805" t="str">
            <v>%</v>
          </cell>
          <cell r="D805">
            <v>0.1</v>
          </cell>
          <cell r="F805" t="str">
            <v/>
          </cell>
        </row>
        <row r="806">
          <cell r="A806" t="str">
            <v>12-408</v>
          </cell>
          <cell r="B806" t="str">
            <v>Majoration horaire sur main d'œuvre pour travaux effectués en dehors des heures et jours normalement travaillés</v>
          </cell>
          <cell r="C806" t="str">
            <v>%</v>
          </cell>
          <cell r="D806">
            <v>0.5</v>
          </cell>
          <cell r="F806" t="str">
            <v/>
          </cell>
        </row>
        <row r="807">
          <cell r="F807" t="str">
            <v/>
          </cell>
        </row>
        <row r="808">
          <cell r="B808" t="str">
            <v>INSTALLATION DE CHANTIER - ECHAFAUDAGES ET AGRES</v>
          </cell>
          <cell r="F808" t="str">
            <v/>
          </cell>
        </row>
        <row r="809">
          <cell r="F809" t="str">
            <v/>
          </cell>
        </row>
        <row r="810">
          <cell r="B810" t="str">
            <v>CLOTURE DE CHANTIER</v>
          </cell>
          <cell r="F810" t="str">
            <v/>
          </cell>
        </row>
        <row r="811">
          <cell r="F811" t="str">
            <v/>
          </cell>
        </row>
        <row r="812">
          <cell r="A812" t="str">
            <v>12-414</v>
          </cell>
          <cell r="B812" t="str">
            <v>En panneau de tôle prélaquée de 2,00 m de hauteur (installation et repliement) compris plots, fixations, ancrage, portillons d'accès pour piétons et camions</v>
          </cell>
          <cell r="C812" t="str">
            <v>ML</v>
          </cell>
          <cell r="D812">
            <v>11</v>
          </cell>
          <cell r="E812">
            <v>1</v>
          </cell>
          <cell r="F812">
            <v>11</v>
          </cell>
        </row>
        <row r="813">
          <cell r="A813" t="str">
            <v>12-415</v>
          </cell>
          <cell r="B813" t="str">
            <v>Clôture mobile en panneaux à structure métallique grillagé de ht 2,00 x 3,50 m Lg sur plot (installation, repliement)</v>
          </cell>
          <cell r="C813" t="str">
            <v>ML</v>
          </cell>
          <cell r="D813">
            <v>10</v>
          </cell>
          <cell r="E813">
            <v>1</v>
          </cell>
          <cell r="F813">
            <v>10</v>
          </cell>
        </row>
        <row r="814">
          <cell r="A814" t="str">
            <v>12-416</v>
          </cell>
          <cell r="B814" t="str">
            <v>Location jounalière</v>
          </cell>
          <cell r="C814" t="str">
            <v>ML</v>
          </cell>
          <cell r="D814">
            <v>5</v>
          </cell>
          <cell r="E814">
            <v>1</v>
          </cell>
          <cell r="F814">
            <v>5</v>
          </cell>
        </row>
        <row r="815">
          <cell r="F815" t="str">
            <v/>
          </cell>
        </row>
        <row r="816">
          <cell r="B816" t="str">
            <v>ARMOIRES ELECTRIQUES DE CHANTIER</v>
          </cell>
          <cell r="F816" t="str">
            <v/>
          </cell>
        </row>
        <row r="817">
          <cell r="A817" t="str">
            <v>12-419</v>
          </cell>
          <cell r="B817" t="str">
            <v>Armoires de chantier monophasés</v>
          </cell>
          <cell r="C817" t="str">
            <v>U</v>
          </cell>
          <cell r="D817">
            <v>50</v>
          </cell>
          <cell r="E817">
            <v>1</v>
          </cell>
          <cell r="F817">
            <v>50</v>
          </cell>
        </row>
        <row r="818">
          <cell r="A818" t="str">
            <v>12-420</v>
          </cell>
          <cell r="B818" t="str">
            <v>Armoires de chantier triphasées</v>
          </cell>
          <cell r="C818" t="str">
            <v>U</v>
          </cell>
          <cell r="D818">
            <v>100</v>
          </cell>
          <cell r="E818">
            <v>1</v>
          </cell>
          <cell r="F818">
            <v>100</v>
          </cell>
        </row>
        <row r="819">
          <cell r="F819" t="str">
            <v/>
          </cell>
        </row>
        <row r="820">
          <cell r="A820" t="str">
            <v>12-422</v>
          </cell>
          <cell r="B820" t="str">
            <v>BARAQUE DE CHANTIER ET WC</v>
          </cell>
          <cell r="F820" t="str">
            <v/>
          </cell>
        </row>
        <row r="821">
          <cell r="F821" t="str">
            <v/>
          </cell>
        </row>
        <row r="822">
          <cell r="B822" t="str">
            <v>Installation et repliement</v>
          </cell>
          <cell r="F822" t="str">
            <v/>
          </cell>
        </row>
        <row r="823">
          <cell r="A823" t="str">
            <v>12-425</v>
          </cell>
          <cell r="B823" t="str">
            <v>Cantonnement mobile de chantier pour vestiaires vestiaires, réfectoire, bureaux, sanitaire, compris matériel d’ameublement</v>
          </cell>
          <cell r="C823" t="str">
            <v>U</v>
          </cell>
          <cell r="D823">
            <v>330</v>
          </cell>
          <cell r="E823">
            <v>1</v>
          </cell>
          <cell r="F823">
            <v>330</v>
          </cell>
        </row>
        <row r="824">
          <cell r="A824" t="str">
            <v>12-426</v>
          </cell>
          <cell r="B824" t="str">
            <v>WC individuelle</v>
          </cell>
          <cell r="C824" t="str">
            <v>U</v>
          </cell>
          <cell r="D824">
            <v>120</v>
          </cell>
          <cell r="E824">
            <v>1</v>
          </cell>
          <cell r="F824">
            <v>120</v>
          </cell>
        </row>
        <row r="825">
          <cell r="F825" t="str">
            <v/>
          </cell>
        </row>
        <row r="826">
          <cell r="B826" t="str">
            <v>SIGNALISATION DE CHANTIER</v>
          </cell>
          <cell r="F826" t="str">
            <v/>
          </cell>
        </row>
        <row r="827">
          <cell r="B827" t="str">
            <v>Panneau de chantier, signalisation travaux</v>
          </cell>
          <cell r="F827" t="str">
            <v/>
          </cell>
        </row>
        <row r="828">
          <cell r="A828" t="str">
            <v>12-430</v>
          </cell>
          <cell r="B828" t="str">
            <v>Installation et repliement panneau information 1,20 x 0,80 m sur poteaux suivant indication du maître d'ouvrage</v>
          </cell>
          <cell r="C828" t="str">
            <v>U</v>
          </cell>
          <cell r="D828">
            <v>15</v>
          </cell>
          <cell r="E828">
            <v>1</v>
          </cell>
          <cell r="F828">
            <v>15</v>
          </cell>
        </row>
        <row r="829">
          <cell r="A829" t="str">
            <v>12-431</v>
          </cell>
          <cell r="B829" t="str">
            <v>Installation et repliement panneau information 1,50 x 1,50 m sur poteaux suivant indication du maître d'ouvrage</v>
          </cell>
          <cell r="C829" t="str">
            <v>U</v>
          </cell>
          <cell r="D829">
            <v>60</v>
          </cell>
          <cell r="E829">
            <v>1</v>
          </cell>
          <cell r="F829">
            <v>60</v>
          </cell>
        </row>
        <row r="830">
          <cell r="A830" t="str">
            <v>12-432</v>
          </cell>
          <cell r="B830" t="str">
            <v>Installation et repliement panneau information 1,50 x 3,00 m sur poteaux suivant indication du maître d'ouvrage</v>
          </cell>
          <cell r="C830" t="str">
            <v>U</v>
          </cell>
          <cell r="D830">
            <v>120</v>
          </cell>
          <cell r="E830">
            <v>1</v>
          </cell>
          <cell r="F830">
            <v>120</v>
          </cell>
        </row>
        <row r="831">
          <cell r="F831" t="str">
            <v/>
          </cell>
        </row>
        <row r="832">
          <cell r="B832" t="str">
            <v>Feux tricolores</v>
          </cell>
          <cell r="F832" t="str">
            <v/>
          </cell>
        </row>
        <row r="833">
          <cell r="A833" t="str">
            <v>12-435</v>
          </cell>
          <cell r="B833" t="str">
            <v>Installation et repliement panneau signalisation mobile de travaux</v>
          </cell>
          <cell r="C833" t="str">
            <v>U</v>
          </cell>
          <cell r="D833">
            <v>25</v>
          </cell>
          <cell r="E833">
            <v>1</v>
          </cell>
          <cell r="F833">
            <v>25</v>
          </cell>
        </row>
        <row r="834">
          <cell r="A834" t="str">
            <v>12-436</v>
          </cell>
          <cell r="B834" t="str">
            <v>Location journalière feux tricolores et batteries</v>
          </cell>
          <cell r="C834" t="str">
            <v>J</v>
          </cell>
          <cell r="D834">
            <v>5</v>
          </cell>
          <cell r="E834">
            <v>1</v>
          </cell>
          <cell r="F834">
            <v>5</v>
          </cell>
        </row>
        <row r="835">
          <cell r="F835" t="str">
            <v/>
          </cell>
        </row>
        <row r="836">
          <cell r="B836" t="str">
            <v>ECHAFAUDAGE</v>
          </cell>
          <cell r="F836" t="str">
            <v/>
          </cell>
        </row>
        <row r="837">
          <cell r="B837" t="str">
            <v>Echafaudage lourd</v>
          </cell>
          <cell r="F837" t="str">
            <v/>
          </cell>
        </row>
        <row r="838">
          <cell r="A838" t="str">
            <v>12-440</v>
          </cell>
          <cell r="B838" t="str">
            <v>Transport dans un rayon de 0 à 50 km, pour son amenée ou son repliement</v>
          </cell>
          <cell r="C838" t="str">
            <v>U</v>
          </cell>
          <cell r="D838">
            <v>92</v>
          </cell>
          <cell r="E838">
            <v>1</v>
          </cell>
          <cell r="F838">
            <v>92</v>
          </cell>
        </row>
        <row r="839">
          <cell r="A839" t="str">
            <v>12-441</v>
          </cell>
          <cell r="B839" t="str">
            <v>Montage par une équipe spécialisée, comprenant le chargement au dépôt, le déchargement sur le chantier, le montage des éléments d'échafaudage, compris la mise en oeuvre des points d'ancrage, planchers, échelles , garde-corps et filets de protection</v>
          </cell>
          <cell r="C839" t="str">
            <v>M2</v>
          </cell>
          <cell r="D839">
            <v>12</v>
          </cell>
          <cell r="E839">
            <v>1</v>
          </cell>
          <cell r="F839">
            <v>12</v>
          </cell>
        </row>
        <row r="840">
          <cell r="A840" t="str">
            <v>12-442</v>
          </cell>
          <cell r="B840" t="str">
            <v>Location journalière</v>
          </cell>
          <cell r="C840" t="str">
            <v>J</v>
          </cell>
          <cell r="D840">
            <v>6</v>
          </cell>
          <cell r="E840">
            <v>1</v>
          </cell>
          <cell r="F840">
            <v>6</v>
          </cell>
        </row>
        <row r="841">
          <cell r="A841" t="str">
            <v>12-443</v>
          </cell>
          <cell r="B841" t="str">
            <v>Démontage par une équipe spécialisée, comprenant le démontage des éléments d'échafaudage, le chargement sur le chantier et le déchargement au dépôt</v>
          </cell>
          <cell r="C841" t="str">
            <v>M2</v>
          </cell>
          <cell r="D841">
            <v>12</v>
          </cell>
          <cell r="E841">
            <v>1</v>
          </cell>
          <cell r="F841">
            <v>12</v>
          </cell>
        </row>
        <row r="842">
          <cell r="B842" t="str">
            <v>Echafaudage volant largeur 3M</v>
          </cell>
          <cell r="F842" t="str">
            <v/>
          </cell>
        </row>
        <row r="843">
          <cell r="A843" t="str">
            <v>12-445</v>
          </cell>
          <cell r="B843" t="str">
            <v>Transport aller / retour - installation -dépose dans un rayon de 0 à 50 km</v>
          </cell>
          <cell r="C843" t="str">
            <v>ML</v>
          </cell>
          <cell r="D843">
            <v>92</v>
          </cell>
          <cell r="E843">
            <v>1</v>
          </cell>
          <cell r="F843">
            <v>92</v>
          </cell>
        </row>
        <row r="844">
          <cell r="A844" t="str">
            <v>12-446</v>
          </cell>
          <cell r="B844" t="str">
            <v>Location journalière</v>
          </cell>
          <cell r="C844" t="str">
            <v>J</v>
          </cell>
          <cell r="D844">
            <v>6</v>
          </cell>
          <cell r="E844">
            <v>1</v>
          </cell>
          <cell r="F844">
            <v>6</v>
          </cell>
        </row>
        <row r="845">
          <cell r="F845" t="str">
            <v/>
          </cell>
        </row>
        <row r="846">
          <cell r="B846" t="str">
            <v>PROTECTION HORIZONTALE, VERTICALE OU INCLINEE</v>
          </cell>
          <cell r="F846" t="str">
            <v/>
          </cell>
        </row>
        <row r="847">
          <cell r="F847" t="str">
            <v/>
          </cell>
        </row>
        <row r="848">
          <cell r="B848" t="str">
            <v>Filet pare chute</v>
          </cell>
          <cell r="F848" t="str">
            <v/>
          </cell>
        </row>
        <row r="849">
          <cell r="A849" t="str">
            <v>12-451</v>
          </cell>
          <cell r="B849" t="str">
            <v>Installation et repliement</v>
          </cell>
          <cell r="C849" t="str">
            <v>M2</v>
          </cell>
          <cell r="D849">
            <v>6</v>
          </cell>
          <cell r="E849">
            <v>1</v>
          </cell>
          <cell r="F849">
            <v>6</v>
          </cell>
        </row>
        <row r="850">
          <cell r="B850" t="str">
            <v>Filet pare gravois</v>
          </cell>
          <cell r="F850" t="str">
            <v/>
          </cell>
        </row>
        <row r="851">
          <cell r="A851" t="str">
            <v>12-453</v>
          </cell>
          <cell r="B851" t="str">
            <v>Installation et repliement</v>
          </cell>
          <cell r="C851" t="str">
            <v>M2</v>
          </cell>
          <cell r="D851">
            <v>6</v>
          </cell>
          <cell r="E851">
            <v>1</v>
          </cell>
          <cell r="F851">
            <v>6</v>
          </cell>
        </row>
        <row r="852">
          <cell r="B852" t="str">
            <v>Bâche de protection</v>
          </cell>
          <cell r="F852" t="str">
            <v/>
          </cell>
        </row>
        <row r="853">
          <cell r="A853" t="str">
            <v>12-455</v>
          </cell>
          <cell r="B853" t="str">
            <v>Bâche lourde en toile</v>
          </cell>
          <cell r="C853" t="str">
            <v>M2</v>
          </cell>
          <cell r="D853">
            <v>8</v>
          </cell>
          <cell r="E853">
            <v>1</v>
          </cell>
          <cell r="F853">
            <v>8</v>
          </cell>
        </row>
        <row r="854">
          <cell r="A854" t="str">
            <v>12-456</v>
          </cell>
          <cell r="B854" t="str">
            <v>Bâche légère en PVC</v>
          </cell>
          <cell r="C854" t="str">
            <v>M2</v>
          </cell>
          <cell r="D854">
            <v>4</v>
          </cell>
          <cell r="E854">
            <v>1</v>
          </cell>
          <cell r="F854">
            <v>4</v>
          </cell>
        </row>
        <row r="855">
          <cell r="A855" t="str">
            <v>12-457</v>
          </cell>
          <cell r="B855" t="str">
            <v>Remaniement de bâche</v>
          </cell>
          <cell r="C855" t="str">
            <v>M2</v>
          </cell>
          <cell r="D855">
            <v>2.2999999999999998</v>
          </cell>
          <cell r="E855">
            <v>1</v>
          </cell>
          <cell r="F855">
            <v>2.2999999999999998</v>
          </cell>
        </row>
        <row r="856">
          <cell r="F856" t="str">
            <v/>
          </cell>
        </row>
        <row r="857">
          <cell r="B857" t="str">
            <v>MATERIEL D'EXECUTION</v>
          </cell>
          <cell r="F857" t="str">
            <v/>
          </cell>
        </row>
        <row r="858">
          <cell r="F858" t="str">
            <v/>
          </cell>
        </row>
        <row r="859">
          <cell r="B859" t="str">
            <v>Treuil électrique 200 kg</v>
          </cell>
          <cell r="F859" t="str">
            <v/>
          </cell>
        </row>
        <row r="860">
          <cell r="A860" t="str">
            <v>12-462</v>
          </cell>
          <cell r="B860" t="str">
            <v>Transport - Installation et repliement</v>
          </cell>
          <cell r="C860" t="str">
            <v>U</v>
          </cell>
          <cell r="D860">
            <v>23</v>
          </cell>
          <cell r="E860">
            <v>1</v>
          </cell>
          <cell r="F860">
            <v>23</v>
          </cell>
        </row>
        <row r="861">
          <cell r="A861" t="str">
            <v>12-463</v>
          </cell>
          <cell r="B861" t="str">
            <v>Location journalière</v>
          </cell>
          <cell r="C861" t="str">
            <v>J</v>
          </cell>
          <cell r="D861">
            <v>6</v>
          </cell>
          <cell r="E861">
            <v>1</v>
          </cell>
          <cell r="F861">
            <v>6</v>
          </cell>
        </row>
        <row r="862">
          <cell r="B862" t="str">
            <v>Goulotte à gravois</v>
          </cell>
          <cell r="F862" t="str">
            <v/>
          </cell>
        </row>
        <row r="863">
          <cell r="A863" t="str">
            <v>12-465</v>
          </cell>
          <cell r="B863" t="str">
            <v>Transport - Installation et repliement</v>
          </cell>
          <cell r="C863" t="str">
            <v>U</v>
          </cell>
          <cell r="D863">
            <v>23</v>
          </cell>
          <cell r="E863">
            <v>1</v>
          </cell>
          <cell r="F863">
            <v>23</v>
          </cell>
        </row>
        <row r="864">
          <cell r="A864" t="str">
            <v>12-466</v>
          </cell>
          <cell r="B864" t="str">
            <v>Location journalière</v>
          </cell>
          <cell r="C864" t="str">
            <v>J</v>
          </cell>
          <cell r="D864">
            <v>6</v>
          </cell>
          <cell r="E864">
            <v>1</v>
          </cell>
          <cell r="F864">
            <v>6</v>
          </cell>
        </row>
        <row r="865">
          <cell r="B865" t="str">
            <v>Compresseur</v>
          </cell>
          <cell r="F865" t="str">
            <v/>
          </cell>
        </row>
        <row r="866">
          <cell r="A866" t="str">
            <v>12-468</v>
          </cell>
          <cell r="B866" t="str">
            <v>Transport - Installation d'un compresseur air 40 CV et repliement</v>
          </cell>
          <cell r="C866" t="str">
            <v>U</v>
          </cell>
          <cell r="D866">
            <v>20</v>
          </cell>
          <cell r="E866">
            <v>1</v>
          </cell>
          <cell r="F866">
            <v>20</v>
          </cell>
        </row>
        <row r="867">
          <cell r="A867" t="str">
            <v>12-469</v>
          </cell>
          <cell r="B867" t="str">
            <v>Location journalière</v>
          </cell>
          <cell r="C867" t="str">
            <v>J</v>
          </cell>
          <cell r="D867">
            <v>4</v>
          </cell>
          <cell r="E867">
            <v>1</v>
          </cell>
          <cell r="F867">
            <v>4</v>
          </cell>
        </row>
        <row r="868">
          <cell r="B868" t="str">
            <v>Groupe électrogène</v>
          </cell>
          <cell r="F868" t="str">
            <v/>
          </cell>
        </row>
        <row r="869">
          <cell r="A869" t="str">
            <v>12-471</v>
          </cell>
          <cell r="B869" t="str">
            <v>Transport- Installation et repliement</v>
          </cell>
          <cell r="C869" t="str">
            <v>U</v>
          </cell>
          <cell r="D869">
            <v>46</v>
          </cell>
          <cell r="E869">
            <v>1</v>
          </cell>
          <cell r="F869">
            <v>46</v>
          </cell>
        </row>
        <row r="870">
          <cell r="A870" t="str">
            <v>12-472</v>
          </cell>
          <cell r="B870" t="str">
            <v>Location journalière</v>
          </cell>
          <cell r="C870" t="str">
            <v>J</v>
          </cell>
          <cell r="D870">
            <v>6</v>
          </cell>
          <cell r="F870" t="str">
            <v/>
          </cell>
        </row>
        <row r="871">
          <cell r="B871" t="str">
            <v>Nacelle télescopique automotrice livrée sur site</v>
          </cell>
          <cell r="F871" t="str">
            <v/>
          </cell>
        </row>
        <row r="872">
          <cell r="A872" t="str">
            <v>12-474</v>
          </cell>
          <cell r="B872" t="str">
            <v>Transport - Installation et repliement</v>
          </cell>
          <cell r="C872" t="str">
            <v>U</v>
          </cell>
          <cell r="D872">
            <v>220</v>
          </cell>
          <cell r="E872">
            <v>1</v>
          </cell>
          <cell r="F872">
            <v>220</v>
          </cell>
        </row>
        <row r="873">
          <cell r="A873" t="str">
            <v>12-475</v>
          </cell>
          <cell r="B873" t="str">
            <v>Location journalière</v>
          </cell>
          <cell r="C873" t="str">
            <v>J</v>
          </cell>
          <cell r="D873">
            <v>116</v>
          </cell>
          <cell r="E873">
            <v>1</v>
          </cell>
          <cell r="F873">
            <v>116</v>
          </cell>
        </row>
        <row r="874">
          <cell r="F874" t="str">
            <v/>
          </cell>
        </row>
        <row r="875">
          <cell r="A875" t="str">
            <v>12-477</v>
          </cell>
          <cell r="B875" t="str">
            <v>DEPOSE D'ANCIEN PLAFOND SUSPENDU compris ossatures et suspentes</v>
          </cell>
          <cell r="F875" t="str">
            <v/>
          </cell>
        </row>
        <row r="876">
          <cell r="F876" t="str">
            <v/>
          </cell>
        </row>
        <row r="877">
          <cell r="A877" t="str">
            <v>12-479</v>
          </cell>
          <cell r="B877" t="str">
            <v>PLAFOND DALLE OU PANNEAUX</v>
          </cell>
          <cell r="F877" t="str">
            <v/>
          </cell>
        </row>
        <row r="878">
          <cell r="F878" t="str">
            <v/>
          </cell>
        </row>
        <row r="879">
          <cell r="A879" t="str">
            <v>12-481</v>
          </cell>
          <cell r="B879" t="str">
            <v>Panneaux ou dalles 600x600 mm ou 1200x600 mm</v>
          </cell>
          <cell r="C879" t="str">
            <v>M2</v>
          </cell>
          <cell r="D879">
            <v>6</v>
          </cell>
          <cell r="E879">
            <v>1</v>
          </cell>
          <cell r="F879">
            <v>6</v>
          </cell>
        </row>
        <row r="880">
          <cell r="A880" t="str">
            <v>12-482</v>
          </cell>
          <cell r="B880" t="str">
            <v>Panneaux ou dalles 300x300 mm</v>
          </cell>
          <cell r="C880" t="str">
            <v>M2</v>
          </cell>
          <cell r="D880">
            <v>2</v>
          </cell>
          <cell r="E880">
            <v>1</v>
          </cell>
          <cell r="F880">
            <v>2</v>
          </cell>
        </row>
        <row r="881">
          <cell r="A881" t="str">
            <v>12-483</v>
          </cell>
          <cell r="B881" t="str">
            <v>Laine de verre ou de roche</v>
          </cell>
          <cell r="C881" t="str">
            <v>M2</v>
          </cell>
          <cell r="D881">
            <v>3</v>
          </cell>
          <cell r="E881">
            <v>1</v>
          </cell>
          <cell r="F881">
            <v>3</v>
          </cell>
        </row>
        <row r="882">
          <cell r="F882" t="str">
            <v/>
          </cell>
        </row>
        <row r="883">
          <cell r="B883" t="str">
            <v>EN LAME D'ALUMINIUM</v>
          </cell>
          <cell r="F883" t="str">
            <v/>
          </cell>
        </row>
        <row r="884">
          <cell r="F884" t="str">
            <v/>
          </cell>
        </row>
        <row r="885">
          <cell r="A885" t="str">
            <v>12-487</v>
          </cell>
          <cell r="B885" t="str">
            <v>Dépose de plafond suspendu en lames d'aluminium, y compris dépose de l'ossature et suspentes.</v>
          </cell>
          <cell r="C885" t="str">
            <v>M2</v>
          </cell>
          <cell r="D885">
            <v>8</v>
          </cell>
          <cell r="E885">
            <v>1</v>
          </cell>
          <cell r="F885">
            <v>8</v>
          </cell>
        </row>
        <row r="886">
          <cell r="F886" t="str">
            <v/>
          </cell>
        </row>
        <row r="887">
          <cell r="B887" t="str">
            <v xml:space="preserve">EN BOIS </v>
          </cell>
          <cell r="F887" t="str">
            <v/>
          </cell>
        </row>
        <row r="888">
          <cell r="F888" t="str">
            <v/>
          </cell>
        </row>
        <row r="889">
          <cell r="A889" t="str">
            <v>12-491</v>
          </cell>
          <cell r="B889" t="str">
            <v>Solives sapin 65 x 80 entraxe de 0,50 m</v>
          </cell>
          <cell r="C889" t="str">
            <v>ML</v>
          </cell>
          <cell r="D889">
            <v>10</v>
          </cell>
          <cell r="E889">
            <v>1</v>
          </cell>
          <cell r="F889">
            <v>10</v>
          </cell>
        </row>
        <row r="890">
          <cell r="A890" t="str">
            <v>12-492</v>
          </cell>
          <cell r="B890" t="str">
            <v>Solives sapin 50 x 24 entraxe de 0,50 m</v>
          </cell>
          <cell r="C890" t="str">
            <v>ML</v>
          </cell>
          <cell r="D890">
            <v>10</v>
          </cell>
          <cell r="E890">
            <v>1</v>
          </cell>
          <cell r="F890">
            <v>10</v>
          </cell>
        </row>
        <row r="891">
          <cell r="F891" t="str">
            <v/>
          </cell>
        </row>
        <row r="892">
          <cell r="B892" t="str">
            <v xml:space="preserve">INSTALLATION DE PLAFOND EN DALLES DE LAINE DE ROCHE AGGLOMEREE </v>
          </cell>
          <cell r="F892" t="str">
            <v/>
          </cell>
        </row>
        <row r="893">
          <cell r="F893" t="str">
            <v/>
          </cell>
        </row>
        <row r="894">
          <cell r="B894" t="str">
            <v>FINITION TEXTUREE, COULEUR BLANCHE</v>
          </cell>
          <cell r="F894" t="str">
            <v/>
          </cell>
        </row>
        <row r="895">
          <cell r="F895" t="str">
            <v/>
          </cell>
        </row>
        <row r="896">
          <cell r="A896" t="str">
            <v>12-498</v>
          </cell>
          <cell r="B896" t="str">
            <v>Ossature laquée blanche apparente de 24 mm et entraxe de 1200 mm fixation comprise</v>
          </cell>
          <cell r="F896" t="str">
            <v/>
          </cell>
        </row>
        <row r="897">
          <cell r="A897" t="str">
            <v>12-499</v>
          </cell>
          <cell r="B897" t="str">
            <v>Dalles à bords droits 1200 x 600 x 40 mm</v>
          </cell>
          <cell r="C897" t="str">
            <v>M2</v>
          </cell>
          <cell r="D897">
            <v>33</v>
          </cell>
          <cell r="E897">
            <v>1</v>
          </cell>
          <cell r="F897">
            <v>33</v>
          </cell>
        </row>
        <row r="898">
          <cell r="A898" t="str">
            <v>12-500</v>
          </cell>
          <cell r="B898" t="str">
            <v>Dalles à bords bâtiment 1200 x 600 x 60 mm</v>
          </cell>
          <cell r="C898" t="str">
            <v>M2</v>
          </cell>
          <cell r="D898">
            <v>37</v>
          </cell>
          <cell r="E898">
            <v>1</v>
          </cell>
          <cell r="F898">
            <v>37</v>
          </cell>
        </row>
        <row r="899">
          <cell r="F899" t="str">
            <v/>
          </cell>
        </row>
        <row r="900">
          <cell r="A900" t="str">
            <v>12-502</v>
          </cell>
          <cell r="B900" t="str">
            <v>Ossature laquée blanche apparente de 24 mm et entraxe de 1200 mm fixation comprise</v>
          </cell>
          <cell r="F900" t="str">
            <v/>
          </cell>
        </row>
        <row r="901">
          <cell r="A901" t="str">
            <v>12-503</v>
          </cell>
          <cell r="B901" t="str">
            <v>Dalles à bords droits 600 x 600 x 20 mm</v>
          </cell>
          <cell r="C901" t="str">
            <v>M2</v>
          </cell>
          <cell r="D901">
            <v>39</v>
          </cell>
          <cell r="E901">
            <v>1</v>
          </cell>
          <cell r="F901">
            <v>39</v>
          </cell>
        </row>
        <row r="902">
          <cell r="A902" t="str">
            <v>12-504</v>
          </cell>
          <cell r="B902" t="str">
            <v>Dalles à bords bâtiment 600 x 600 x 40 mm</v>
          </cell>
          <cell r="C902" t="str">
            <v>M2</v>
          </cell>
          <cell r="D902">
            <v>41</v>
          </cell>
          <cell r="E902">
            <v>1</v>
          </cell>
          <cell r="F902">
            <v>41</v>
          </cell>
        </row>
        <row r="903">
          <cell r="F903" t="str">
            <v/>
          </cell>
        </row>
        <row r="904">
          <cell r="B904" t="str">
            <v>PLAFOND EN DALLES DE VERRE HAUTE DENSITE</v>
          </cell>
          <cell r="F904" t="str">
            <v/>
          </cell>
        </row>
        <row r="905">
          <cell r="F905" t="str">
            <v/>
          </cell>
        </row>
        <row r="906">
          <cell r="B906" t="str">
            <v xml:space="preserve">FINITION BLANC, ASPECT GRANITE BLANC  </v>
          </cell>
          <cell r="F906" t="str">
            <v/>
          </cell>
        </row>
        <row r="907">
          <cell r="F907" t="str">
            <v/>
          </cell>
        </row>
        <row r="908">
          <cell r="B908" t="str">
            <v>Ossature laquée blanche apparente de 24 mm et entraxe de 1200 mm fixation comprise</v>
          </cell>
          <cell r="F908" t="str">
            <v/>
          </cell>
        </row>
        <row r="909">
          <cell r="A909" t="str">
            <v>12-511</v>
          </cell>
          <cell r="B909" t="str">
            <v>Dalles à bords droits 600 x 600 x 15 mm</v>
          </cell>
          <cell r="C909" t="str">
            <v>M2</v>
          </cell>
          <cell r="D909">
            <v>33</v>
          </cell>
          <cell r="E909">
            <v>1</v>
          </cell>
          <cell r="F909">
            <v>33</v>
          </cell>
        </row>
        <row r="910">
          <cell r="A910" t="str">
            <v>12-512</v>
          </cell>
          <cell r="B910" t="str">
            <v>Dalles à bords droits 600 x 600 x 20 mm avec isolant</v>
          </cell>
          <cell r="C910" t="str">
            <v>M2</v>
          </cell>
          <cell r="D910">
            <v>37</v>
          </cell>
          <cell r="E910">
            <v>1</v>
          </cell>
          <cell r="F910">
            <v>37</v>
          </cell>
        </row>
        <row r="911">
          <cell r="A911" t="str">
            <v>12-513</v>
          </cell>
          <cell r="B911" t="str">
            <v>Dalles à bords droits 600 x 600 x 40 mm avec isolant</v>
          </cell>
          <cell r="C911" t="str">
            <v>M2</v>
          </cell>
          <cell r="D911">
            <v>39</v>
          </cell>
          <cell r="E911">
            <v>1</v>
          </cell>
          <cell r="F911">
            <v>39</v>
          </cell>
        </row>
        <row r="912">
          <cell r="F912" t="str">
            <v/>
          </cell>
        </row>
        <row r="913">
          <cell r="B913" t="str">
            <v>Ossature laquée blanche apparente de 24 mm et entraxe de 600 mm fixation comprise</v>
          </cell>
          <cell r="F913" t="str">
            <v/>
          </cell>
        </row>
        <row r="914">
          <cell r="A914" t="str">
            <v>12-516</v>
          </cell>
          <cell r="B914" t="str">
            <v>Dalle moulée simple de 15 mm</v>
          </cell>
          <cell r="C914" t="str">
            <v>M2</v>
          </cell>
          <cell r="D914">
            <v>35</v>
          </cell>
          <cell r="E914">
            <v>1</v>
          </cell>
          <cell r="F914">
            <v>35</v>
          </cell>
        </row>
        <row r="915">
          <cell r="A915" t="str">
            <v>12-517</v>
          </cell>
          <cell r="B915" t="str">
            <v>Dalles à bords droits 600 x 1200 x 40mm avec isolant</v>
          </cell>
          <cell r="C915" t="str">
            <v>M2</v>
          </cell>
          <cell r="D915">
            <v>38</v>
          </cell>
          <cell r="E915">
            <v>1</v>
          </cell>
          <cell r="F915">
            <v>38</v>
          </cell>
        </row>
        <row r="916">
          <cell r="A916" t="str">
            <v>12-518</v>
          </cell>
          <cell r="B916" t="str">
            <v>Dalles à bords droits 600 x 1200 x 60mm avec isolant</v>
          </cell>
          <cell r="C916" t="str">
            <v>M2</v>
          </cell>
          <cell r="D916">
            <v>41</v>
          </cell>
          <cell r="E916">
            <v>1</v>
          </cell>
          <cell r="F916">
            <v>41</v>
          </cell>
        </row>
        <row r="917">
          <cell r="F917" t="str">
            <v/>
          </cell>
        </row>
        <row r="918">
          <cell r="B918" t="str">
            <v>FINITION BLANC LESSIVABLE, ASPECT GRANITE BLANC</v>
          </cell>
          <cell r="F918" t="str">
            <v/>
          </cell>
        </row>
        <row r="919">
          <cell r="F919" t="str">
            <v/>
          </cell>
        </row>
        <row r="920">
          <cell r="B920" t="str">
            <v>Ossature laquée blanche apparente de 24 mm et entraxe de 600 mm fixation comprise</v>
          </cell>
          <cell r="F920" t="str">
            <v/>
          </cell>
        </row>
        <row r="921">
          <cell r="A921" t="str">
            <v>12-523</v>
          </cell>
          <cell r="B921" t="str">
            <v>Dalles avec film PVC de 15 mm 600 X 600</v>
          </cell>
          <cell r="C921" t="str">
            <v>M2</v>
          </cell>
          <cell r="D921">
            <v>31</v>
          </cell>
          <cell r="E921">
            <v>1</v>
          </cell>
          <cell r="F921">
            <v>31</v>
          </cell>
        </row>
        <row r="922">
          <cell r="A922" t="str">
            <v>12-524</v>
          </cell>
          <cell r="B922" t="str">
            <v>Dalles avec film PVC 600 x 600 et isolant de 40 mm</v>
          </cell>
          <cell r="C922" t="str">
            <v>M2</v>
          </cell>
          <cell r="D922">
            <v>38</v>
          </cell>
          <cell r="E922">
            <v>1</v>
          </cell>
          <cell r="F922">
            <v>38</v>
          </cell>
        </row>
        <row r="923">
          <cell r="F923" t="str">
            <v/>
          </cell>
        </row>
        <row r="924">
          <cell r="B924" t="str">
            <v>PLAFOND EN METAL</v>
          </cell>
          <cell r="F924" t="str">
            <v/>
          </cell>
        </row>
        <row r="925">
          <cell r="F925" t="str">
            <v/>
          </cell>
        </row>
        <row r="926">
          <cell r="B926" t="str">
            <v>CASSETTES EN ACIER 6/10 EME</v>
          </cell>
          <cell r="F926" t="str">
            <v/>
          </cell>
        </row>
        <row r="927">
          <cell r="F927" t="str">
            <v/>
          </cell>
        </row>
        <row r="928">
          <cell r="B928" t="str">
            <v>Ossature laquée blanche apparente de 15 mm et entraxe de 600 mm fixation comprise</v>
          </cell>
          <cell r="F928" t="str">
            <v/>
          </cell>
        </row>
        <row r="929">
          <cell r="A929" t="str">
            <v>12-531</v>
          </cell>
          <cell r="B929" t="str">
            <v>Modules lisses de 600 x 600 x 0,6 mm</v>
          </cell>
          <cell r="C929" t="str">
            <v>M2</v>
          </cell>
          <cell r="D929">
            <v>38</v>
          </cell>
          <cell r="E929">
            <v>200</v>
          </cell>
          <cell r="F929">
            <v>7600</v>
          </cell>
        </row>
        <row r="930">
          <cell r="A930" t="str">
            <v>12-532</v>
          </cell>
          <cell r="B930" t="str">
            <v>Modules perforés de 625 x 625 x 0,6 mm isolation acoustique de 24 dB</v>
          </cell>
          <cell r="C930" t="str">
            <v>M2</v>
          </cell>
          <cell r="D930">
            <v>48</v>
          </cell>
          <cell r="E930">
            <v>200</v>
          </cell>
          <cell r="F930">
            <v>9600</v>
          </cell>
        </row>
        <row r="931">
          <cell r="F931" t="str">
            <v/>
          </cell>
        </row>
        <row r="932">
          <cell r="B932" t="str">
            <v>CELLULE OUVERTE METALLIQUE</v>
          </cell>
          <cell r="F932" t="str">
            <v/>
          </cell>
        </row>
        <row r="933">
          <cell r="F933" t="str">
            <v/>
          </cell>
        </row>
        <row r="934">
          <cell r="B934" t="str">
            <v>Ossature laquée blanche apparente de 15 mm et entraxe de 1200 mm fixation comprise</v>
          </cell>
          <cell r="F934" t="str">
            <v/>
          </cell>
        </row>
        <row r="935">
          <cell r="A935" t="str">
            <v>12-537</v>
          </cell>
          <cell r="B935" t="str">
            <v>Module 600 x1200 x 40 mm, maille 200 mm</v>
          </cell>
          <cell r="C935" t="str">
            <v>M2</v>
          </cell>
          <cell r="D935">
            <v>35</v>
          </cell>
          <cell r="E935">
            <v>1</v>
          </cell>
          <cell r="F935">
            <v>35</v>
          </cell>
        </row>
        <row r="936">
          <cell r="A936" t="str">
            <v>12-538</v>
          </cell>
          <cell r="B936" t="str">
            <v>Module 600 x 1200 x 40 mm, maille 100 mm</v>
          </cell>
          <cell r="C936" t="str">
            <v>M2</v>
          </cell>
          <cell r="D936">
            <v>49</v>
          </cell>
          <cell r="E936">
            <v>1</v>
          </cell>
          <cell r="F936">
            <v>49</v>
          </cell>
        </row>
        <row r="937">
          <cell r="F937" t="str">
            <v/>
          </cell>
        </row>
        <row r="938">
          <cell r="B938" t="str">
            <v>Ossature laquée blanche apparente de 15 mm et entraxe de 600 mm fixation comprise</v>
          </cell>
          <cell r="F938" t="str">
            <v/>
          </cell>
        </row>
        <row r="939">
          <cell r="A939" t="str">
            <v>12-541</v>
          </cell>
          <cell r="B939" t="str">
            <v>Module 600 x 600 x 40 mm, maille 200 mm</v>
          </cell>
          <cell r="C939" t="str">
            <v>M2</v>
          </cell>
          <cell r="D939">
            <v>37</v>
          </cell>
          <cell r="E939">
            <v>1</v>
          </cell>
          <cell r="F939">
            <v>37</v>
          </cell>
        </row>
        <row r="940">
          <cell r="A940" t="str">
            <v>12-542</v>
          </cell>
          <cell r="B940" t="str">
            <v>Module 600 x 600 x 40 mm, maille 100 mm</v>
          </cell>
          <cell r="C940" t="str">
            <v>M2</v>
          </cell>
          <cell r="D940">
            <v>49</v>
          </cell>
          <cell r="E940">
            <v>1</v>
          </cell>
          <cell r="F940">
            <v>49</v>
          </cell>
        </row>
        <row r="941">
          <cell r="F941" t="str">
            <v/>
          </cell>
        </row>
        <row r="942">
          <cell r="B942" t="str">
            <v>LAMES HORIZONTALES EN ALUMINIUM</v>
          </cell>
          <cell r="F942" t="str">
            <v/>
          </cell>
        </row>
        <row r="943">
          <cell r="F943" t="str">
            <v/>
          </cell>
        </row>
        <row r="944">
          <cell r="B944" t="str">
            <v>Lames en aluminium plein de 75 mm de large x 16 mm de hauteur</v>
          </cell>
          <cell r="F944" t="str">
            <v/>
          </cell>
        </row>
        <row r="945">
          <cell r="A945" t="str">
            <v>12-547</v>
          </cell>
          <cell r="B945" t="str">
            <v>Lames de couleur blanche ou pastel</v>
          </cell>
          <cell r="C945" t="str">
            <v>M2</v>
          </cell>
          <cell r="D945">
            <v>28</v>
          </cell>
          <cell r="E945">
            <v>1</v>
          </cell>
          <cell r="F945">
            <v>28</v>
          </cell>
        </row>
        <row r="946">
          <cell r="A946" t="str">
            <v>12-548</v>
          </cell>
          <cell r="B946" t="str">
            <v>Lames métallisées</v>
          </cell>
          <cell r="C946" t="str">
            <v>M2</v>
          </cell>
          <cell r="D946">
            <v>33</v>
          </cell>
          <cell r="E946">
            <v>26</v>
          </cell>
          <cell r="F946">
            <v>858</v>
          </cell>
        </row>
        <row r="947">
          <cell r="A947" t="str">
            <v>12-549</v>
          </cell>
          <cell r="B947" t="str">
            <v>Lames de couleur</v>
          </cell>
          <cell r="C947" t="str">
            <v>M2</v>
          </cell>
          <cell r="D947">
            <v>30</v>
          </cell>
          <cell r="E947">
            <v>25</v>
          </cell>
          <cell r="F947">
            <v>750</v>
          </cell>
        </row>
        <row r="948">
          <cell r="A948" t="str">
            <v>12-550</v>
          </cell>
          <cell r="B948" t="str">
            <v>Lames dorées ou argentées</v>
          </cell>
          <cell r="C948" t="str">
            <v>M2</v>
          </cell>
          <cell r="D948">
            <v>35</v>
          </cell>
          <cell r="E948">
            <v>1</v>
          </cell>
          <cell r="F948">
            <v>35</v>
          </cell>
        </row>
        <row r="949">
          <cell r="F949" t="str">
            <v/>
          </cell>
        </row>
        <row r="950">
          <cell r="B950" t="str">
            <v>BAC AUTOPORTANT EN ACIER PRELAQUE OU EN ALU</v>
          </cell>
          <cell r="F950" t="str">
            <v/>
          </cell>
        </row>
        <row r="951">
          <cell r="F951" t="str">
            <v/>
          </cell>
        </row>
        <row r="952">
          <cell r="B952" t="str">
            <v>En acier</v>
          </cell>
          <cell r="F952" t="str">
            <v/>
          </cell>
        </row>
        <row r="953">
          <cell r="A953" t="str">
            <v>12-555</v>
          </cell>
          <cell r="B953" t="str">
            <v>Bac non perforé, en acier prélaqué</v>
          </cell>
          <cell r="C953" t="str">
            <v>M2</v>
          </cell>
          <cell r="D953">
            <v>35</v>
          </cell>
          <cell r="E953">
            <v>1</v>
          </cell>
          <cell r="F953">
            <v>35</v>
          </cell>
        </row>
        <row r="954">
          <cell r="A954" t="str">
            <v>12-556</v>
          </cell>
          <cell r="B954" t="str">
            <v>Bac perforé 11% en acier prélaqué</v>
          </cell>
          <cell r="C954" t="str">
            <v>M2</v>
          </cell>
          <cell r="D954">
            <v>46</v>
          </cell>
          <cell r="E954">
            <v>1</v>
          </cell>
          <cell r="F954">
            <v>46</v>
          </cell>
        </row>
        <row r="955">
          <cell r="F955" t="str">
            <v/>
          </cell>
        </row>
        <row r="956">
          <cell r="B956" t="str">
            <v>En alu</v>
          </cell>
          <cell r="F956" t="str">
            <v/>
          </cell>
        </row>
        <row r="957">
          <cell r="A957" t="str">
            <v>12-559</v>
          </cell>
          <cell r="B957" t="str">
            <v>Bac non perforé en alu</v>
          </cell>
          <cell r="C957" t="str">
            <v>M2</v>
          </cell>
          <cell r="D957">
            <v>53</v>
          </cell>
          <cell r="E957">
            <v>1</v>
          </cell>
          <cell r="F957">
            <v>53</v>
          </cell>
        </row>
        <row r="958">
          <cell r="F958" t="str">
            <v/>
          </cell>
        </row>
        <row r="959">
          <cell r="B959" t="str">
            <v>MOULURE, ROSACE  POLYSTYRENE</v>
          </cell>
          <cell r="F959" t="str">
            <v/>
          </cell>
        </row>
        <row r="960">
          <cell r="F960" t="str">
            <v/>
          </cell>
        </row>
        <row r="961">
          <cell r="B961" t="str">
            <v>MOULURE D'ANGLE</v>
          </cell>
          <cell r="F961" t="str">
            <v/>
          </cell>
        </row>
        <row r="962">
          <cell r="A962" t="str">
            <v>12-564</v>
          </cell>
          <cell r="B962" t="str">
            <v>De 30 x 35 mm</v>
          </cell>
          <cell r="C962" t="str">
            <v>ML</v>
          </cell>
          <cell r="D962">
            <v>20.9</v>
          </cell>
          <cell r="E962">
            <v>1</v>
          </cell>
          <cell r="F962">
            <v>20.9</v>
          </cell>
        </row>
        <row r="963">
          <cell r="A963" t="str">
            <v>12-565</v>
          </cell>
          <cell r="B963" t="str">
            <v>De 45 x 70 mm</v>
          </cell>
          <cell r="C963" t="str">
            <v>ML</v>
          </cell>
          <cell r="D963">
            <v>27.1</v>
          </cell>
          <cell r="E963">
            <v>1</v>
          </cell>
          <cell r="F963">
            <v>27.1</v>
          </cell>
        </row>
        <row r="964">
          <cell r="A964" t="str">
            <v>12-566</v>
          </cell>
          <cell r="B964" t="str">
            <v>De 66 x 47 mm</v>
          </cell>
          <cell r="C964" t="str">
            <v>ML</v>
          </cell>
          <cell r="D964">
            <v>30.9</v>
          </cell>
          <cell r="E964">
            <v>1</v>
          </cell>
          <cell r="F964">
            <v>30.9</v>
          </cell>
        </row>
        <row r="965">
          <cell r="F965" t="str">
            <v/>
          </cell>
        </row>
        <row r="966">
          <cell r="B966" t="str">
            <v>ROSACE</v>
          </cell>
          <cell r="F966" t="str">
            <v/>
          </cell>
        </row>
        <row r="967">
          <cell r="A967" t="str">
            <v>12-569</v>
          </cell>
          <cell r="B967" t="str">
            <v>Rosace ø 22 cm</v>
          </cell>
          <cell r="C967" t="str">
            <v>U</v>
          </cell>
          <cell r="D967">
            <v>42</v>
          </cell>
          <cell r="E967">
            <v>1</v>
          </cell>
          <cell r="F967">
            <v>42</v>
          </cell>
        </row>
        <row r="968">
          <cell r="A968" t="str">
            <v>12-570</v>
          </cell>
          <cell r="B968" t="str">
            <v>Rosace ø 42 cm</v>
          </cell>
          <cell r="C968" t="str">
            <v>U</v>
          </cell>
          <cell r="D968">
            <v>48</v>
          </cell>
          <cell r="E968">
            <v>1</v>
          </cell>
          <cell r="F968">
            <v>48</v>
          </cell>
        </row>
        <row r="969">
          <cell r="F969" t="str">
            <v/>
          </cell>
        </row>
        <row r="970">
          <cell r="B970" t="str">
            <v>OUVRAGES ACCESSOIRES</v>
          </cell>
          <cell r="F970" t="str">
            <v/>
          </cell>
        </row>
        <row r="971">
          <cell r="F971" t="str">
            <v/>
          </cell>
        </row>
        <row r="972">
          <cell r="B972" t="str">
            <v>TRAITEMENT ANTI-POUSSIERE</v>
          </cell>
          <cell r="F972" t="str">
            <v/>
          </cell>
        </row>
        <row r="973">
          <cell r="F973" t="str">
            <v/>
          </cell>
        </row>
        <row r="974">
          <cell r="A974" t="str">
            <v>12-576</v>
          </cell>
          <cell r="B974" t="str">
            <v>Film anti-poussière</v>
          </cell>
          <cell r="C974" t="str">
            <v>M2</v>
          </cell>
          <cell r="D974">
            <v>3.5</v>
          </cell>
          <cell r="E974">
            <v>1</v>
          </cell>
          <cell r="F974">
            <v>3.5</v>
          </cell>
        </row>
        <row r="975">
          <cell r="A975" t="str">
            <v>12-577</v>
          </cell>
          <cell r="B975" t="str">
            <v>Film noir en plénum</v>
          </cell>
          <cell r="C975" t="str">
            <v>M2</v>
          </cell>
          <cell r="D975">
            <v>5</v>
          </cell>
          <cell r="E975">
            <v>1</v>
          </cell>
          <cell r="F975">
            <v>5</v>
          </cell>
        </row>
        <row r="976">
          <cell r="F976" t="str">
            <v/>
          </cell>
        </row>
        <row r="977">
          <cell r="B977" t="str">
            <v>ISOLATION ACOUSTIQUE</v>
          </cell>
          <cell r="F977" t="str">
            <v/>
          </cell>
        </row>
        <row r="978">
          <cell r="F978" t="str">
            <v/>
          </cell>
        </row>
        <row r="979">
          <cell r="B979" t="str">
            <v>Isolant déroulé</v>
          </cell>
          <cell r="F979" t="str">
            <v/>
          </cell>
        </row>
        <row r="980">
          <cell r="A980" t="str">
            <v>12-582</v>
          </cell>
          <cell r="B980" t="str">
            <v>Isolant de 50 mm ép.</v>
          </cell>
          <cell r="C980" t="str">
            <v>M2</v>
          </cell>
          <cell r="D980">
            <v>6.5</v>
          </cell>
          <cell r="E980">
            <v>1</v>
          </cell>
          <cell r="F980">
            <v>6.5</v>
          </cell>
        </row>
        <row r="981">
          <cell r="F981" t="str">
            <v/>
          </cell>
        </row>
        <row r="982">
          <cell r="B982" t="str">
            <v>Isolant ensaché</v>
          </cell>
          <cell r="F982" t="str">
            <v/>
          </cell>
        </row>
        <row r="983">
          <cell r="A983" t="str">
            <v>12-585</v>
          </cell>
          <cell r="B983" t="str">
            <v>Modules de 600 x 600 x 25</v>
          </cell>
          <cell r="C983" t="str">
            <v>M2</v>
          </cell>
          <cell r="D983">
            <v>21</v>
          </cell>
          <cell r="E983">
            <v>1</v>
          </cell>
          <cell r="F983">
            <v>21</v>
          </cell>
        </row>
        <row r="984">
          <cell r="F984" t="str">
            <v/>
          </cell>
        </row>
        <row r="985">
          <cell r="B985" t="str">
            <v>Isolant ensaché</v>
          </cell>
          <cell r="F985" t="str">
            <v/>
          </cell>
        </row>
        <row r="986">
          <cell r="A986" t="str">
            <v>12-588</v>
          </cell>
          <cell r="B986" t="str">
            <v>Modules de 600 x 600 x 40</v>
          </cell>
          <cell r="C986" t="str">
            <v>M2</v>
          </cell>
          <cell r="D986">
            <v>23</v>
          </cell>
          <cell r="E986">
            <v>1</v>
          </cell>
          <cell r="F986">
            <v>23</v>
          </cell>
        </row>
        <row r="987">
          <cell r="F987" t="str">
            <v/>
          </cell>
        </row>
        <row r="988">
          <cell r="B988" t="str">
            <v>ISOLATION THERMIQUE</v>
          </cell>
          <cell r="F988" t="str">
            <v/>
          </cell>
        </row>
        <row r="989">
          <cell r="F989" t="str">
            <v/>
          </cell>
        </row>
        <row r="990">
          <cell r="B990" t="str">
            <v>Laine de verre</v>
          </cell>
          <cell r="F990" t="str">
            <v/>
          </cell>
        </row>
        <row r="991">
          <cell r="A991" t="str">
            <v>12-593</v>
          </cell>
          <cell r="B991" t="str">
            <v>Ep. 60 mm</v>
          </cell>
          <cell r="C991" t="str">
            <v>M2</v>
          </cell>
          <cell r="D991">
            <v>4</v>
          </cell>
          <cell r="E991">
            <v>200</v>
          </cell>
          <cell r="F991">
            <v>800</v>
          </cell>
        </row>
        <row r="992">
          <cell r="A992" t="str">
            <v>12-594</v>
          </cell>
          <cell r="B992" t="str">
            <v>Ep 100 mm</v>
          </cell>
          <cell r="C992" t="str">
            <v>M2</v>
          </cell>
          <cell r="D992">
            <v>9</v>
          </cell>
          <cell r="E992">
            <v>300</v>
          </cell>
          <cell r="F992">
            <v>2700</v>
          </cell>
        </row>
        <row r="993">
          <cell r="F993" t="str">
            <v/>
          </cell>
        </row>
        <row r="994">
          <cell r="B994" t="str">
            <v>COMPLEMENT RESISTANCE AU FEU</v>
          </cell>
          <cell r="F994" t="str">
            <v/>
          </cell>
        </row>
        <row r="995">
          <cell r="F995" t="str">
            <v/>
          </cell>
        </row>
        <row r="996">
          <cell r="B996" t="str">
            <v>Laine de roche</v>
          </cell>
          <cell r="F996" t="str">
            <v/>
          </cell>
        </row>
        <row r="997">
          <cell r="A997" t="str">
            <v>12-599</v>
          </cell>
          <cell r="B997" t="str">
            <v>Panneaux de 1200 x 600 x 50mm</v>
          </cell>
          <cell r="C997" t="str">
            <v>M2</v>
          </cell>
          <cell r="D997">
            <v>12</v>
          </cell>
          <cell r="E997">
            <v>1</v>
          </cell>
          <cell r="F997">
            <v>12</v>
          </cell>
        </row>
        <row r="998">
          <cell r="A998" t="str">
            <v>12-600</v>
          </cell>
          <cell r="B998" t="str">
            <v>Panneaux de 1200 x 600 x 100 mm</v>
          </cell>
          <cell r="C998" t="str">
            <v>M2</v>
          </cell>
          <cell r="D998">
            <v>16</v>
          </cell>
          <cell r="E998">
            <v>1</v>
          </cell>
          <cell r="F998">
            <v>16</v>
          </cell>
        </row>
        <row r="999">
          <cell r="A999" t="str">
            <v>12-601</v>
          </cell>
          <cell r="B999" t="str">
            <v>Panneaux de 600 x 600 x 50 mm</v>
          </cell>
          <cell r="C999" t="str">
            <v>M2</v>
          </cell>
          <cell r="D999">
            <v>12</v>
          </cell>
          <cell r="E999">
            <v>1</v>
          </cell>
          <cell r="F999">
            <v>12</v>
          </cell>
        </row>
        <row r="1000">
          <cell r="A1000" t="str">
            <v>12-602</v>
          </cell>
          <cell r="B1000" t="str">
            <v>Panneaux de 600 x 600 x 100 mm</v>
          </cell>
          <cell r="C1000" t="str">
            <v>M2</v>
          </cell>
          <cell r="D1000">
            <v>16</v>
          </cell>
          <cell r="E1000">
            <v>1</v>
          </cell>
          <cell r="F1000">
            <v>16</v>
          </cell>
        </row>
        <row r="1001">
          <cell r="F1001" t="str">
            <v/>
          </cell>
        </row>
        <row r="1002">
          <cell r="B1002" t="str">
            <v>PLENUMS</v>
          </cell>
          <cell r="F1002" t="str">
            <v/>
          </cell>
        </row>
        <row r="1003">
          <cell r="F1003" t="str">
            <v/>
          </cell>
        </row>
        <row r="1004">
          <cell r="B1004" t="str">
            <v>VENTILATION DES PLENUMS</v>
          </cell>
          <cell r="F1004" t="str">
            <v/>
          </cell>
        </row>
        <row r="1005">
          <cell r="F1005" t="str">
            <v/>
          </cell>
        </row>
        <row r="1006">
          <cell r="A1006" t="str">
            <v>12-608</v>
          </cell>
          <cell r="B1006" t="str">
            <v>Fourniture et pose de grille de ventilation 200 cm2 pour ventilation et équilibrage de pression dans le plénum</v>
          </cell>
          <cell r="C1006" t="str">
            <v>U</v>
          </cell>
          <cell r="D1006">
            <v>24</v>
          </cell>
          <cell r="E1006">
            <v>1</v>
          </cell>
          <cell r="F1006">
            <v>24</v>
          </cell>
        </row>
        <row r="1007">
          <cell r="F1007" t="str">
            <v/>
          </cell>
        </row>
        <row r="1008">
          <cell r="B1008" t="str">
            <v>TRAPPE DE VISITE</v>
          </cell>
          <cell r="F1008" t="str">
            <v/>
          </cell>
        </row>
        <row r="1009">
          <cell r="F1009" t="str">
            <v/>
          </cell>
        </row>
        <row r="1010">
          <cell r="B1010" t="str">
            <v>Trappe métallique, finition laquée</v>
          </cell>
          <cell r="F1010" t="str">
            <v/>
          </cell>
        </row>
        <row r="1011">
          <cell r="A1011" t="str">
            <v>12-613</v>
          </cell>
          <cell r="B1011" t="str">
            <v>600 x 600</v>
          </cell>
          <cell r="C1011" t="str">
            <v>U</v>
          </cell>
          <cell r="D1011">
            <v>66</v>
          </cell>
          <cell r="E1011">
            <v>1</v>
          </cell>
          <cell r="F1011">
            <v>66</v>
          </cell>
        </row>
        <row r="1012">
          <cell r="A1012" t="str">
            <v>12-614</v>
          </cell>
          <cell r="B1012" t="str">
            <v>Majoration pour flocage coupe-feu</v>
          </cell>
          <cell r="C1012" t="str">
            <v>%</v>
          </cell>
          <cell r="D1012">
            <v>40</v>
          </cell>
        </row>
        <row r="1013">
          <cell r="A1013" t="str">
            <v>12-615</v>
          </cell>
          <cell r="B1013" t="str">
            <v>Majoration pour flocage thermique</v>
          </cell>
          <cell r="C1013" t="str">
            <v>%</v>
          </cell>
          <cell r="D1013">
            <v>40</v>
          </cell>
        </row>
        <row r="1014">
          <cell r="A1014" t="str">
            <v>12-616</v>
          </cell>
          <cell r="B1014" t="str">
            <v>Majoration pour flocage acoustique</v>
          </cell>
          <cell r="C1014" t="str">
            <v>%</v>
          </cell>
          <cell r="D1014">
            <v>40</v>
          </cell>
        </row>
        <row r="1015">
          <cell r="A1015" t="str">
            <v>12-617</v>
          </cell>
          <cell r="B1015" t="str">
            <v>Majoration pour barrière coupe-feu</v>
          </cell>
          <cell r="C1015" t="str">
            <v>%</v>
          </cell>
          <cell r="D1015">
            <v>40</v>
          </cell>
        </row>
        <row r="1016">
          <cell r="A1016" t="str">
            <v>12-618</v>
          </cell>
          <cell r="B1016" t="str">
            <v>Majoration pour barrière thermique</v>
          </cell>
          <cell r="C1016" t="str">
            <v>%</v>
          </cell>
          <cell r="D1016">
            <v>40</v>
          </cell>
        </row>
        <row r="1017">
          <cell r="A1017" t="str">
            <v>12-619</v>
          </cell>
          <cell r="B1017" t="str">
            <v>Majoration pour barrière acoustique</v>
          </cell>
          <cell r="C1017" t="str">
            <v>%</v>
          </cell>
          <cell r="D1017">
            <v>40</v>
          </cell>
        </row>
        <row r="1018">
          <cell r="F1018" t="str">
            <v/>
          </cell>
        </row>
        <row r="1019">
          <cell r="B1019" t="str">
            <v>SUJETION DE DECOUPES DIVERSES</v>
          </cell>
          <cell r="F1019" t="str">
            <v/>
          </cell>
        </row>
        <row r="1020">
          <cell r="F1020" t="str">
            <v/>
          </cell>
        </row>
        <row r="1021">
          <cell r="B1021" t="str">
            <v>Découpe circulaire</v>
          </cell>
          <cell r="F1021" t="str">
            <v/>
          </cell>
        </row>
        <row r="1022">
          <cell r="A1022" t="str">
            <v>12-624</v>
          </cell>
          <cell r="B1022" t="str">
            <v>Plafond en dalle</v>
          </cell>
          <cell r="C1022" t="str">
            <v>M2</v>
          </cell>
          <cell r="D1022">
            <v>13</v>
          </cell>
          <cell r="E1022">
            <v>1</v>
          </cell>
          <cell r="F1022">
            <v>13</v>
          </cell>
        </row>
        <row r="1023">
          <cell r="A1023" t="str">
            <v>12-625</v>
          </cell>
          <cell r="B1023" t="str">
            <v>Plafond métal</v>
          </cell>
          <cell r="C1023" t="str">
            <v>M2</v>
          </cell>
          <cell r="D1023">
            <v>15</v>
          </cell>
          <cell r="E1023">
            <v>1</v>
          </cell>
          <cell r="F1023">
            <v>15</v>
          </cell>
        </row>
        <row r="1024">
          <cell r="F1024" t="str">
            <v/>
          </cell>
        </row>
        <row r="1025">
          <cell r="B1025" t="str">
            <v>Découpe carrée ou rectangulaire</v>
          </cell>
          <cell r="F1025" t="str">
            <v/>
          </cell>
        </row>
        <row r="1026">
          <cell r="A1026" t="str">
            <v>12-628</v>
          </cell>
          <cell r="B1026" t="str">
            <v>Plafond en dalles ou en staff</v>
          </cell>
          <cell r="C1026" t="str">
            <v>M2</v>
          </cell>
          <cell r="D1026">
            <v>7</v>
          </cell>
          <cell r="E1026">
            <v>1</v>
          </cell>
          <cell r="F1026">
            <v>7</v>
          </cell>
        </row>
        <row r="1027">
          <cell r="A1027" t="str">
            <v>12-629</v>
          </cell>
          <cell r="B1027" t="str">
            <v>Plafond métal</v>
          </cell>
          <cell r="C1027" t="str">
            <v>M2</v>
          </cell>
          <cell r="D1027">
            <v>8</v>
          </cell>
          <cell r="E1027">
            <v>1</v>
          </cell>
          <cell r="F1027">
            <v>8</v>
          </cell>
        </row>
        <row r="1028">
          <cell r="F1028" t="str">
            <v/>
          </cell>
        </row>
        <row r="1029">
          <cell r="B1029" t="str">
            <v>PLAFOND PLAQUE DE PLATRE SUR OSSATURE METALLIQUE</v>
          </cell>
          <cell r="F1029" t="str">
            <v/>
          </cell>
        </row>
        <row r="1030">
          <cell r="F1030" t="str">
            <v/>
          </cell>
        </row>
        <row r="1031">
          <cell r="B1031" t="str">
            <v>Avec fourrures 47/50</v>
          </cell>
          <cell r="F1031" t="str">
            <v/>
          </cell>
        </row>
        <row r="1032">
          <cell r="A1032" t="str">
            <v>12-634</v>
          </cell>
          <cell r="B1032" t="str">
            <v>Avec 1 plaque ép. 13 mm</v>
          </cell>
          <cell r="C1032" t="str">
            <v>M2</v>
          </cell>
          <cell r="D1032">
            <v>39</v>
          </cell>
          <cell r="E1032">
            <v>1</v>
          </cell>
          <cell r="F1032">
            <v>39</v>
          </cell>
        </row>
        <row r="1033">
          <cell r="F1033" t="str">
            <v/>
          </cell>
        </row>
        <row r="1034">
          <cell r="B1034" t="str">
            <v>OSSATURE PERPENDICULAIRE AUX PLAQUES</v>
          </cell>
          <cell r="F1034" t="str">
            <v/>
          </cell>
        </row>
        <row r="1035">
          <cell r="A1035" t="str">
            <v>12-637</v>
          </cell>
          <cell r="B1035" t="str">
            <v>Avec 1 plaque ép. 13 mm</v>
          </cell>
          <cell r="C1035" t="str">
            <v>M2</v>
          </cell>
          <cell r="D1035">
            <v>44</v>
          </cell>
          <cell r="E1035">
            <v>1</v>
          </cell>
          <cell r="F1035">
            <v>44</v>
          </cell>
        </row>
        <row r="1036">
          <cell r="F1036" t="str">
            <v/>
          </cell>
        </row>
        <row r="1037">
          <cell r="B1037" t="str">
            <v>OSSATURE PRIMAIRE</v>
          </cell>
          <cell r="F1037" t="str">
            <v/>
          </cell>
        </row>
        <row r="1038">
          <cell r="A1038" t="str">
            <v>12-640</v>
          </cell>
          <cell r="B1038" t="str">
            <v>Entraxe suspentes 1,50 m</v>
          </cell>
          <cell r="C1038" t="str">
            <v>M2</v>
          </cell>
          <cell r="D1038">
            <v>12</v>
          </cell>
          <cell r="E1038">
            <v>1</v>
          </cell>
          <cell r="F1038">
            <v>12</v>
          </cell>
        </row>
        <row r="1039">
          <cell r="F1039" t="str">
            <v/>
          </cell>
        </row>
        <row r="1040">
          <cell r="B1040" t="str">
            <v>MAJORATION SUR PLAQUE DE PLATRE</v>
          </cell>
          <cell r="F1040" t="str">
            <v/>
          </cell>
        </row>
        <row r="1041">
          <cell r="F1041" t="str">
            <v/>
          </cell>
        </row>
        <row r="1042">
          <cell r="B1042" t="str">
            <v>Pour plaque à haute résistance au feu</v>
          </cell>
          <cell r="F1042" t="str">
            <v/>
          </cell>
        </row>
        <row r="1043">
          <cell r="A1043" t="str">
            <v>12-645</v>
          </cell>
          <cell r="B1043" t="str">
            <v>A parement standard ép. 13 mm</v>
          </cell>
          <cell r="C1043" t="str">
            <v>M2</v>
          </cell>
          <cell r="D1043">
            <v>8</v>
          </cell>
          <cell r="E1043">
            <v>1</v>
          </cell>
          <cell r="F1043">
            <v>8</v>
          </cell>
        </row>
        <row r="1044">
          <cell r="F1044" t="str">
            <v/>
          </cell>
        </row>
        <row r="1045">
          <cell r="B1045" t="str">
            <v>Pour plaque hydrofuge</v>
          </cell>
          <cell r="F1045" t="str">
            <v/>
          </cell>
        </row>
        <row r="1046">
          <cell r="A1046" t="str">
            <v>12-648</v>
          </cell>
          <cell r="B1046" t="str">
            <v>A parement standard ép. 13 mm</v>
          </cell>
          <cell r="C1046" t="str">
            <v>M2</v>
          </cell>
          <cell r="D1046">
            <v>5.5</v>
          </cell>
          <cell r="E1046">
            <v>1</v>
          </cell>
          <cell r="F1046">
            <v>5.5</v>
          </cell>
        </row>
        <row r="1047">
          <cell r="F1047" t="str">
            <v/>
          </cell>
        </row>
        <row r="1048">
          <cell r="B1048" t="str">
            <v>OUVRAGES COMPLEMENTAIRES POUR FAUX PLAFONDS EN PLAQUE DE PLATRE</v>
          </cell>
          <cell r="F1048" t="str">
            <v/>
          </cell>
        </row>
        <row r="1049">
          <cell r="F1049" t="str">
            <v/>
          </cell>
        </row>
        <row r="1050">
          <cell r="B1050" t="str">
            <v>Bande de renfort ou bande armée</v>
          </cell>
          <cell r="F1050" t="str">
            <v/>
          </cell>
        </row>
        <row r="1051">
          <cell r="A1051" t="str">
            <v>12-653</v>
          </cell>
          <cell r="B1051" t="str">
            <v>Renfort d'angle</v>
          </cell>
          <cell r="C1051" t="str">
            <v>ML</v>
          </cell>
          <cell r="D1051">
            <v>6</v>
          </cell>
          <cell r="E1051">
            <v>1</v>
          </cell>
          <cell r="F1051">
            <v>6</v>
          </cell>
        </row>
        <row r="1052">
          <cell r="A1052" t="str">
            <v>12-654</v>
          </cell>
          <cell r="B1052" t="str">
            <v>Cornière d'angle</v>
          </cell>
          <cell r="C1052" t="str">
            <v>ML</v>
          </cell>
          <cell r="D1052">
            <v>12</v>
          </cell>
          <cell r="E1052">
            <v>1</v>
          </cell>
          <cell r="F1052">
            <v>12</v>
          </cell>
        </row>
        <row r="1053">
          <cell r="F1053" t="str">
            <v/>
          </cell>
        </row>
        <row r="1054">
          <cell r="B1054" t="str">
            <v>EXECUTION DE JOUEES (Compris ossature)</v>
          </cell>
          <cell r="F1054" t="str">
            <v/>
          </cell>
        </row>
        <row r="1055">
          <cell r="F1055" t="str">
            <v/>
          </cell>
        </row>
        <row r="1056">
          <cell r="A1056" t="str">
            <v>12-658</v>
          </cell>
          <cell r="B1056" t="str">
            <v>En panneaux contre-plaqués EP: 10mm</v>
          </cell>
          <cell r="C1056" t="str">
            <v>M2</v>
          </cell>
          <cell r="D1056">
            <v>31</v>
          </cell>
          <cell r="E1056">
            <v>1</v>
          </cell>
          <cell r="F1056">
            <v>31</v>
          </cell>
        </row>
        <row r="1057">
          <cell r="A1057" t="str">
            <v>12-659</v>
          </cell>
          <cell r="B1057" t="str">
            <v>En panneaux contre-plaqués EP: 12mm</v>
          </cell>
          <cell r="C1057" t="str">
            <v>M2</v>
          </cell>
          <cell r="D1057">
            <v>33</v>
          </cell>
          <cell r="E1057">
            <v>1</v>
          </cell>
          <cell r="F1057">
            <v>33</v>
          </cell>
        </row>
        <row r="1058">
          <cell r="A1058" t="str">
            <v>12-660</v>
          </cell>
          <cell r="B1058" t="str">
            <v>En panneaux contre-plaqués EP: 19mm</v>
          </cell>
          <cell r="C1058" t="str">
            <v>M2</v>
          </cell>
          <cell r="D1058">
            <v>33</v>
          </cell>
          <cell r="E1058">
            <v>1</v>
          </cell>
          <cell r="F1058">
            <v>33</v>
          </cell>
        </row>
        <row r="1059">
          <cell r="A1059" t="str">
            <v>12-661</v>
          </cell>
          <cell r="B1059" t="str">
            <v xml:space="preserve">En panneaux plaque de plâtre 13mm </v>
          </cell>
          <cell r="C1059" t="str">
            <v>M2</v>
          </cell>
          <cell r="D1059">
            <v>28</v>
          </cell>
          <cell r="E1059">
            <v>1</v>
          </cell>
          <cell r="F1059">
            <v>28</v>
          </cell>
        </row>
        <row r="1060">
          <cell r="F1060" t="str">
            <v/>
          </cell>
        </row>
        <row r="1061">
          <cell r="B1061" t="str">
            <v>ECHAFAUDAGE - PROTECTION</v>
          </cell>
          <cell r="F1061" t="str">
            <v/>
          </cell>
        </row>
        <row r="1062">
          <cell r="F1062" t="str">
            <v/>
          </cell>
        </row>
        <row r="1063">
          <cell r="B1063" t="str">
            <v>ECHAFAUDAGE</v>
          </cell>
          <cell r="F1063" t="str">
            <v/>
          </cell>
        </row>
        <row r="1064">
          <cell r="F1064" t="str">
            <v/>
          </cell>
        </row>
        <row r="1065">
          <cell r="A1065" t="str">
            <v>12-667</v>
          </cell>
          <cell r="B1065" t="str">
            <v>Installation et repliement, d'échafaudage roulant léger de larg. 2,25 x 0.65 m x 4,10 m haut.</v>
          </cell>
          <cell r="C1065" t="str">
            <v>U</v>
          </cell>
          <cell r="D1065">
            <v>86</v>
          </cell>
          <cell r="E1065">
            <v>1</v>
          </cell>
          <cell r="F1065">
            <v>86</v>
          </cell>
        </row>
        <row r="1066">
          <cell r="A1066" t="str">
            <v>12-668</v>
          </cell>
          <cell r="B1066" t="str">
            <v>Location journalière échafaudage roulant léger, larg. 2,25 x 0,65 x 4,10 m haut.</v>
          </cell>
          <cell r="C1066" t="str">
            <v>J</v>
          </cell>
          <cell r="D1066">
            <v>24</v>
          </cell>
          <cell r="E1066">
            <v>1</v>
          </cell>
          <cell r="F1066">
            <v>24</v>
          </cell>
        </row>
        <row r="1067">
          <cell r="A1067" t="str">
            <v>12-669</v>
          </cell>
          <cell r="B1067" t="str">
            <v>Installation et repliement d'un échafaudage roulant avec plateau de 3,00 x 0,85 m x 8,00 m haut. travail</v>
          </cell>
          <cell r="C1067" t="str">
            <v>U</v>
          </cell>
          <cell r="D1067">
            <v>86</v>
          </cell>
          <cell r="E1067">
            <v>1</v>
          </cell>
          <cell r="F1067">
            <v>86</v>
          </cell>
        </row>
        <row r="1068">
          <cell r="A1068" t="str">
            <v>12-670</v>
          </cell>
          <cell r="B1068" t="str">
            <v>Déplacement pour changement de façade d'échafaudage roulant 3,00 x 0,85 m x 8,00 m haut, sans possibilité de roulage</v>
          </cell>
          <cell r="C1068" t="str">
            <v>U</v>
          </cell>
          <cell r="D1068">
            <v>86</v>
          </cell>
          <cell r="E1068">
            <v>1</v>
          </cell>
          <cell r="F1068">
            <v>86</v>
          </cell>
        </row>
        <row r="1069">
          <cell r="A1069" t="str">
            <v>12-671</v>
          </cell>
          <cell r="B1069" t="str">
            <v>Location journalière échafaudage roulant à plateaux de long. 3,00 x 0,85 m x 8,00 hauteur de travail</v>
          </cell>
          <cell r="C1069" t="str">
            <v>J</v>
          </cell>
          <cell r="D1069">
            <v>24</v>
          </cell>
          <cell r="E1069">
            <v>1</v>
          </cell>
          <cell r="F1069">
            <v>24</v>
          </cell>
        </row>
        <row r="1070">
          <cell r="F1070" t="str">
            <v/>
          </cell>
        </row>
        <row r="1071">
          <cell r="B1071" t="str">
            <v>PROTECTION</v>
          </cell>
          <cell r="F1071" t="str">
            <v/>
          </cell>
        </row>
        <row r="1072">
          <cell r="F1072" t="str">
            <v/>
          </cell>
        </row>
        <row r="1073">
          <cell r="A1073" t="str">
            <v>12-675</v>
          </cell>
          <cell r="B1073" t="str">
            <v>Installation et repliement de bâche</v>
          </cell>
          <cell r="C1073" t="str">
            <v>M2</v>
          </cell>
          <cell r="D1073">
            <v>3</v>
          </cell>
          <cell r="E1073">
            <v>1</v>
          </cell>
          <cell r="F1073">
            <v>3</v>
          </cell>
        </row>
        <row r="1074">
          <cell r="A1074" t="str">
            <v>12-676</v>
          </cell>
          <cell r="B1074" t="str">
            <v>Remaniage de bâche en cours de travaux</v>
          </cell>
          <cell r="C1074" t="str">
            <v>M2</v>
          </cell>
          <cell r="D1074">
            <v>2</v>
          </cell>
          <cell r="E1074">
            <v>1</v>
          </cell>
          <cell r="F1074">
            <v>2</v>
          </cell>
        </row>
        <row r="1075">
          <cell r="A1075" t="str">
            <v>12-677</v>
          </cell>
          <cell r="B1075" t="str">
            <v>Film polyane 150 microns fixé par bandes adhésives</v>
          </cell>
          <cell r="C1075" t="str">
            <v>M2</v>
          </cell>
          <cell r="D1075">
            <v>3</v>
          </cell>
          <cell r="E1075">
            <v>1</v>
          </cell>
          <cell r="F1075">
            <v>3</v>
          </cell>
        </row>
        <row r="1076">
          <cell r="F1076" t="str">
            <v/>
          </cell>
        </row>
        <row r="1077">
          <cell r="B1077" t="str">
            <v>GRAVOIS</v>
          </cell>
          <cell r="F1077" t="str">
            <v/>
          </cell>
        </row>
        <row r="1078">
          <cell r="F1078" t="str">
            <v/>
          </cell>
        </row>
        <row r="1079">
          <cell r="B1079" t="str">
            <v>Descente au seau ou sac jusqu'à 3 m hauteur ou par étage</v>
          </cell>
          <cell r="F1079" t="str">
            <v/>
          </cell>
        </row>
        <row r="1080">
          <cell r="A1080" t="str">
            <v>12-682</v>
          </cell>
          <cell r="B1080" t="str">
            <v>Par 3 m hauteur ou par étage supplémentaire</v>
          </cell>
          <cell r="C1080" t="str">
            <v>M3</v>
          </cell>
          <cell r="D1080">
            <v>33</v>
          </cell>
          <cell r="E1080">
            <v>1</v>
          </cell>
          <cell r="F1080">
            <v>33</v>
          </cell>
        </row>
        <row r="1081">
          <cell r="A1081" t="str">
            <v>12-683</v>
          </cell>
          <cell r="B1081" t="str">
            <v>Montage au seau ou sac jusqu'à 3 m hauteur ou par étage</v>
          </cell>
          <cell r="C1081" t="str">
            <v>M3</v>
          </cell>
          <cell r="D1081">
            <v>35</v>
          </cell>
          <cell r="E1081">
            <v>1</v>
          </cell>
          <cell r="F1081">
            <v>35</v>
          </cell>
        </row>
        <row r="1082">
          <cell r="A1082" t="str">
            <v>12-684</v>
          </cell>
          <cell r="B1082" t="str">
            <v>Par 3 m hauteur ou par étage supplémentaire</v>
          </cell>
          <cell r="C1082" t="str">
            <v>M3</v>
          </cell>
          <cell r="D1082">
            <v>66</v>
          </cell>
          <cell r="E1082">
            <v>1</v>
          </cell>
          <cell r="F1082">
            <v>66</v>
          </cell>
        </row>
        <row r="1083">
          <cell r="A1083" t="str">
            <v>12-685</v>
          </cell>
          <cell r="B1083" t="str">
            <v>Transport horizontal à la brouette jusqu'à 30 m</v>
          </cell>
          <cell r="C1083" t="str">
            <v>M3</v>
          </cell>
          <cell r="D1083">
            <v>60</v>
          </cell>
          <cell r="E1083">
            <v>1</v>
          </cell>
          <cell r="F1083">
            <v>60</v>
          </cell>
        </row>
        <row r="1084">
          <cell r="A1084" t="str">
            <v>12-686</v>
          </cell>
          <cell r="B1084" t="str">
            <v>Enlèvement de gravois aux décharges par véhicule léger jusqu'à 10 km non compris les droits</v>
          </cell>
          <cell r="C1084" t="str">
            <v>M3</v>
          </cell>
          <cell r="D1084">
            <v>60</v>
          </cell>
          <cell r="E1084">
            <v>1</v>
          </cell>
          <cell r="F1084">
            <v>60</v>
          </cell>
        </row>
        <row r="1085">
          <cell r="A1085" t="str">
            <v>12-687</v>
          </cell>
          <cell r="B1085" t="str">
            <v>Enlèvement de gravois et traitement des déchets par benne de 8 m3</v>
          </cell>
          <cell r="C1085" t="str">
            <v>M3</v>
          </cell>
          <cell r="D1085">
            <v>48</v>
          </cell>
          <cell r="E1085">
            <v>1</v>
          </cell>
          <cell r="F1085">
            <v>48</v>
          </cell>
        </row>
        <row r="1086">
          <cell r="F1086" t="str">
            <v/>
          </cell>
        </row>
        <row r="1087">
          <cell r="F1087" t="str">
            <v/>
          </cell>
        </row>
        <row r="1088">
          <cell r="B1088" t="str">
            <v xml:space="preserve">CLOISONS SECHES </v>
          </cell>
          <cell r="F1088" t="str">
            <v/>
          </cell>
        </row>
        <row r="1089">
          <cell r="F1089" t="str">
            <v/>
          </cell>
        </row>
        <row r="1090">
          <cell r="B1090" t="str">
            <v>Cloisons en plaques de plâtre sur ossature métallique type « Placostil » pour fourniture et mise en œuvre</v>
          </cell>
          <cell r="F1090" t="str">
            <v/>
          </cell>
        </row>
        <row r="1091">
          <cell r="A1091" t="str">
            <v>12-693</v>
          </cell>
          <cell r="B1091" t="str">
            <v>Profilés jusqu’à 70 mm et espacés tous les 0,60m, 1 plaque THD à chaque face de 13 mm d’épaisseur et isolant laine de verre ou de roche jusqu’à 70 mm d’épaisseur</v>
          </cell>
          <cell r="C1091" t="str">
            <v>M2</v>
          </cell>
          <cell r="D1091">
            <v>66</v>
          </cell>
          <cell r="E1091">
            <v>230</v>
          </cell>
          <cell r="F1091">
            <v>15180</v>
          </cell>
        </row>
        <row r="1092">
          <cell r="A1092" t="str">
            <v>12-694</v>
          </cell>
          <cell r="B1092" t="str">
            <v>Profilés de 90 mm espacés tous les 0,60 m, 1plaque THD à chaque face de 13 mm d’épaisseur et isolant laine de verre ou de roche de 90 mm</v>
          </cell>
          <cell r="C1092" t="str">
            <v>M2</v>
          </cell>
          <cell r="D1092">
            <v>71</v>
          </cell>
          <cell r="E1092">
            <v>250</v>
          </cell>
          <cell r="F1092">
            <v>17750</v>
          </cell>
        </row>
        <row r="1093">
          <cell r="A1093" t="str">
            <v>12-695</v>
          </cell>
          <cell r="B1093" t="str">
            <v>Majoration pour ossature espacée de 0,40 mm</v>
          </cell>
          <cell r="C1093" t="str">
            <v>%</v>
          </cell>
          <cell r="D1093">
            <v>38</v>
          </cell>
          <cell r="F1093" t="str">
            <v/>
          </cell>
        </row>
        <row r="1094">
          <cell r="A1094" t="str">
            <v>12-696</v>
          </cell>
          <cell r="B1094" t="str">
            <v>Majoration pour fourniture et pose de 2 plaques THD sur chaque face</v>
          </cell>
          <cell r="C1094" t="str">
            <v>%</v>
          </cell>
          <cell r="D1094">
            <v>48</v>
          </cell>
          <cell r="F1094" t="str">
            <v/>
          </cell>
        </row>
        <row r="1095">
          <cell r="A1095" t="str">
            <v>12-697</v>
          </cell>
          <cell r="B1095" t="str">
            <v>Plafond sur ossature métallique type « Placostil » et plaque de plâtre BA 13</v>
          </cell>
          <cell r="C1095" t="str">
            <v>M2</v>
          </cell>
          <cell r="D1095">
            <v>42</v>
          </cell>
          <cell r="E1095">
            <v>1</v>
          </cell>
          <cell r="F1095">
            <v>42</v>
          </cell>
        </row>
        <row r="1096">
          <cell r="A1096" t="str">
            <v>12-698</v>
          </cell>
          <cell r="B1096" t="str">
            <v>Majoration pour plaque supplémentaire</v>
          </cell>
          <cell r="C1096" t="str">
            <v>%</v>
          </cell>
          <cell r="D1096">
            <v>38</v>
          </cell>
          <cell r="F1096" t="str">
            <v/>
          </cell>
        </row>
        <row r="1097">
          <cell r="A1097" t="str">
            <v>12-699</v>
          </cell>
          <cell r="B1097" t="str">
            <v>Majoration pour plaques et ossature feu</v>
          </cell>
          <cell r="C1097" t="str">
            <v>%</v>
          </cell>
          <cell r="D1097">
            <v>100</v>
          </cell>
          <cell r="F1097" t="str">
            <v/>
          </cell>
        </row>
        <row r="1098">
          <cell r="A1098" t="str">
            <v>12-700</v>
          </cell>
          <cell r="B1098" t="str">
            <v>Isolant laine de verre avec pare vapeur jusqu’à 60 mm d’épaisseur</v>
          </cell>
          <cell r="C1098" t="str">
            <v>M2</v>
          </cell>
          <cell r="D1098">
            <v>8</v>
          </cell>
          <cell r="E1098">
            <v>1</v>
          </cell>
          <cell r="F1098">
            <v>8</v>
          </cell>
        </row>
        <row r="1099">
          <cell r="A1099" t="str">
            <v>12-701</v>
          </cell>
          <cell r="B1099" t="str">
            <v>Jusqu’à 100 mm d’épaisseur</v>
          </cell>
          <cell r="C1099" t="str">
            <v>M2</v>
          </cell>
          <cell r="D1099">
            <v>12</v>
          </cell>
          <cell r="E1099">
            <v>1</v>
          </cell>
          <cell r="F1099">
            <v>12</v>
          </cell>
        </row>
        <row r="1100">
          <cell r="F1100" t="str">
            <v/>
          </cell>
        </row>
        <row r="1101">
          <cell r="B1101" t="str">
            <v>OUVRAGES COMPLEMENTAIRES POUR CLOISON</v>
          </cell>
          <cell r="F1101" t="str">
            <v/>
          </cell>
        </row>
        <row r="1102">
          <cell r="F1102" t="str">
            <v/>
          </cell>
        </row>
        <row r="1103">
          <cell r="B1103" t="str">
            <v>Bande de renfort ou bande armée</v>
          </cell>
          <cell r="F1103" t="str">
            <v/>
          </cell>
        </row>
        <row r="1104">
          <cell r="A1104" t="str">
            <v>12-706</v>
          </cell>
          <cell r="B1104" t="str">
            <v>Renfort d'angle</v>
          </cell>
          <cell r="C1104" t="str">
            <v>ML</v>
          </cell>
          <cell r="D1104">
            <v>6</v>
          </cell>
          <cell r="E1104">
            <v>1</v>
          </cell>
          <cell r="F1104">
            <v>6</v>
          </cell>
        </row>
        <row r="1105">
          <cell r="A1105" t="str">
            <v>12-707</v>
          </cell>
          <cell r="B1105" t="str">
            <v>Cornière d'angle</v>
          </cell>
          <cell r="C1105" t="str">
            <v>ML</v>
          </cell>
          <cell r="D1105">
            <v>12</v>
          </cell>
          <cell r="E1105">
            <v>1</v>
          </cell>
          <cell r="F1105">
            <v>12</v>
          </cell>
        </row>
        <row r="1106">
          <cell r="F1106" t="str">
            <v/>
          </cell>
        </row>
        <row r="1107">
          <cell r="A1107" t="str">
            <v>12-709</v>
          </cell>
          <cell r="B1107" t="str">
            <v>Etanchéité</v>
          </cell>
          <cell r="F1107" t="str">
            <v/>
          </cell>
        </row>
        <row r="1108">
          <cell r="A1108" t="str">
            <v>12-710</v>
          </cell>
          <cell r="B1108" t="str">
            <v>Enduit étanche</v>
          </cell>
          <cell r="C1108" t="str">
            <v>M2</v>
          </cell>
          <cell r="D1108">
            <v>6</v>
          </cell>
          <cell r="E1108">
            <v>1</v>
          </cell>
          <cell r="F1108">
            <v>6</v>
          </cell>
        </row>
        <row r="1109">
          <cell r="A1109" t="str">
            <v>12-711</v>
          </cell>
          <cell r="B1109" t="str">
            <v>Bande d'étanchéité</v>
          </cell>
          <cell r="C1109" t="str">
            <v>ML</v>
          </cell>
          <cell r="D1109">
            <v>3</v>
          </cell>
          <cell r="E1109">
            <v>1</v>
          </cell>
          <cell r="F1109">
            <v>3</v>
          </cell>
        </row>
        <row r="1110">
          <cell r="A1110" t="str">
            <v>12-712</v>
          </cell>
          <cell r="B1110" t="str">
            <v>Film polyéthylène en pied de cloison jusqu'à 100 mm ép.</v>
          </cell>
          <cell r="C1110" t="str">
            <v>ML</v>
          </cell>
          <cell r="D1110">
            <v>2</v>
          </cell>
          <cell r="E1110">
            <v>1</v>
          </cell>
          <cell r="F1110">
            <v>2</v>
          </cell>
        </row>
        <row r="1111">
          <cell r="F1111" t="str">
            <v/>
          </cell>
        </row>
        <row r="1112">
          <cell r="B1112" t="str">
            <v>Support sanitaire</v>
          </cell>
          <cell r="F1112" t="str">
            <v/>
          </cell>
        </row>
        <row r="1113">
          <cell r="A1113" t="str">
            <v>12-715</v>
          </cell>
          <cell r="B1113" t="str">
            <v>Pour bidet ou cuvette avec réservoir encastré</v>
          </cell>
          <cell r="C1113" t="str">
            <v>U</v>
          </cell>
          <cell r="D1113">
            <v>23</v>
          </cell>
          <cell r="E1113">
            <v>1</v>
          </cell>
          <cell r="F1113">
            <v>23</v>
          </cell>
        </row>
        <row r="1114">
          <cell r="A1114" t="str">
            <v>12-716</v>
          </cell>
          <cell r="B1114" t="str">
            <v>Pour lave-mains</v>
          </cell>
          <cell r="C1114" t="str">
            <v>U</v>
          </cell>
          <cell r="D1114">
            <v>18</v>
          </cell>
          <cell r="E1114">
            <v>1</v>
          </cell>
          <cell r="F1114">
            <v>18</v>
          </cell>
        </row>
        <row r="1115">
          <cell r="A1115" t="str">
            <v>12-717</v>
          </cell>
          <cell r="B1115" t="str">
            <v>Pour lavabos</v>
          </cell>
          <cell r="C1115" t="str">
            <v>U</v>
          </cell>
          <cell r="D1115">
            <v>23</v>
          </cell>
          <cell r="E1115">
            <v>1</v>
          </cell>
          <cell r="F1115">
            <v>23</v>
          </cell>
        </row>
        <row r="1116">
          <cell r="F1116" t="str">
            <v/>
          </cell>
        </row>
        <row r="1117">
          <cell r="B1117" t="str">
            <v>NETTOYAGE</v>
          </cell>
          <cell r="F1117" t="str">
            <v/>
          </cell>
        </row>
        <row r="1118">
          <cell r="F1118" t="str">
            <v/>
          </cell>
        </row>
        <row r="1119">
          <cell r="A1119" t="str">
            <v>12-721</v>
          </cell>
          <cell r="B1119" t="str">
            <v>Nettoyage en fin de chantier comprenant le ramassage, la sortie des déchets et emballages (à compter à la surface hors oeuvre des locaux et accès)</v>
          </cell>
          <cell r="C1119" t="str">
            <v>M2</v>
          </cell>
          <cell r="D1119">
            <v>3</v>
          </cell>
          <cell r="E1119">
            <v>1</v>
          </cell>
          <cell r="F1119">
            <v>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U1441"/>
  <sheetViews>
    <sheetView tabSelected="1" zoomScaleNormal="100" workbookViewId="0">
      <selection activeCell="G4" sqref="G4"/>
    </sheetView>
  </sheetViews>
  <sheetFormatPr baseColWidth="10" defaultRowHeight="12.5" x14ac:dyDescent="0.25"/>
  <cols>
    <col min="1" max="1" width="11.453125" style="1"/>
    <col min="2" max="2" width="9.453125" style="7" customWidth="1"/>
    <col min="3" max="3" width="75.7265625" style="8" customWidth="1"/>
    <col min="4" max="4" width="16.7265625" style="9" customWidth="1"/>
    <col min="5" max="5" width="19.7265625" style="10" customWidth="1"/>
    <col min="6" max="99" width="10.81640625" style="1" customWidth="1"/>
    <col min="100" max="257" width="11.453125" style="1"/>
    <col min="258" max="258" width="6.81640625" style="1" customWidth="1"/>
    <col min="259" max="259" width="75.7265625" style="1" customWidth="1"/>
    <col min="260" max="260" width="8.1796875" style="1" bestFit="1" customWidth="1"/>
    <col min="261" max="261" width="9.7265625" style="1" bestFit="1" customWidth="1"/>
    <col min="262" max="355" width="10.81640625" style="1" customWidth="1"/>
    <col min="356" max="513" width="11.453125" style="1"/>
    <col min="514" max="514" width="6.81640625" style="1" customWidth="1"/>
    <col min="515" max="515" width="75.7265625" style="1" customWidth="1"/>
    <col min="516" max="516" width="8.1796875" style="1" bestFit="1" customWidth="1"/>
    <col min="517" max="517" width="9.7265625" style="1" bestFit="1" customWidth="1"/>
    <col min="518" max="611" width="10.81640625" style="1" customWidth="1"/>
    <col min="612" max="769" width="11.453125" style="1"/>
    <col min="770" max="770" width="6.81640625" style="1" customWidth="1"/>
    <col min="771" max="771" width="75.7265625" style="1" customWidth="1"/>
    <col min="772" max="772" width="8.1796875" style="1" bestFit="1" customWidth="1"/>
    <col min="773" max="773" width="9.7265625" style="1" bestFit="1" customWidth="1"/>
    <col min="774" max="867" width="10.81640625" style="1" customWidth="1"/>
    <col min="868" max="1025" width="11.453125" style="1"/>
    <col min="1026" max="1026" width="6.81640625" style="1" customWidth="1"/>
    <col min="1027" max="1027" width="75.7265625" style="1" customWidth="1"/>
    <col min="1028" max="1028" width="8.1796875" style="1" bestFit="1" customWidth="1"/>
    <col min="1029" max="1029" width="9.7265625" style="1" bestFit="1" customWidth="1"/>
    <col min="1030" max="1123" width="10.81640625" style="1" customWidth="1"/>
    <col min="1124" max="1281" width="11.453125" style="1"/>
    <col min="1282" max="1282" width="6.81640625" style="1" customWidth="1"/>
    <col min="1283" max="1283" width="75.7265625" style="1" customWidth="1"/>
    <col min="1284" max="1284" width="8.1796875" style="1" bestFit="1" customWidth="1"/>
    <col min="1285" max="1285" width="9.7265625" style="1" bestFit="1" customWidth="1"/>
    <col min="1286" max="1379" width="10.81640625" style="1" customWidth="1"/>
    <col min="1380" max="1537" width="11.453125" style="1"/>
    <col min="1538" max="1538" width="6.81640625" style="1" customWidth="1"/>
    <col min="1539" max="1539" width="75.7265625" style="1" customWidth="1"/>
    <col min="1540" max="1540" width="8.1796875" style="1" bestFit="1" customWidth="1"/>
    <col min="1541" max="1541" width="9.7265625" style="1" bestFit="1" customWidth="1"/>
    <col min="1542" max="1635" width="10.81640625" style="1" customWidth="1"/>
    <col min="1636" max="1793" width="11.453125" style="1"/>
    <col min="1794" max="1794" width="6.81640625" style="1" customWidth="1"/>
    <col min="1795" max="1795" width="75.7265625" style="1" customWidth="1"/>
    <col min="1796" max="1796" width="8.1796875" style="1" bestFit="1" customWidth="1"/>
    <col min="1797" max="1797" width="9.7265625" style="1" bestFit="1" customWidth="1"/>
    <col min="1798" max="1891" width="10.81640625" style="1" customWidth="1"/>
    <col min="1892" max="2049" width="11.453125" style="1"/>
    <col min="2050" max="2050" width="6.81640625" style="1" customWidth="1"/>
    <col min="2051" max="2051" width="75.7265625" style="1" customWidth="1"/>
    <col min="2052" max="2052" width="8.1796875" style="1" bestFit="1" customWidth="1"/>
    <col min="2053" max="2053" width="9.7265625" style="1" bestFit="1" customWidth="1"/>
    <col min="2054" max="2147" width="10.81640625" style="1" customWidth="1"/>
    <col min="2148" max="2305" width="11.453125" style="1"/>
    <col min="2306" max="2306" width="6.81640625" style="1" customWidth="1"/>
    <col min="2307" max="2307" width="75.7265625" style="1" customWidth="1"/>
    <col min="2308" max="2308" width="8.1796875" style="1" bestFit="1" customWidth="1"/>
    <col min="2309" max="2309" width="9.7265625" style="1" bestFit="1" customWidth="1"/>
    <col min="2310" max="2403" width="10.81640625" style="1" customWidth="1"/>
    <col min="2404" max="2561" width="11.453125" style="1"/>
    <col min="2562" max="2562" width="6.81640625" style="1" customWidth="1"/>
    <col min="2563" max="2563" width="75.7265625" style="1" customWidth="1"/>
    <col min="2564" max="2564" width="8.1796875" style="1" bestFit="1" customWidth="1"/>
    <col min="2565" max="2565" width="9.7265625" style="1" bestFit="1" customWidth="1"/>
    <col min="2566" max="2659" width="10.81640625" style="1" customWidth="1"/>
    <col min="2660" max="2817" width="11.453125" style="1"/>
    <col min="2818" max="2818" width="6.81640625" style="1" customWidth="1"/>
    <col min="2819" max="2819" width="75.7265625" style="1" customWidth="1"/>
    <col min="2820" max="2820" width="8.1796875" style="1" bestFit="1" customWidth="1"/>
    <col min="2821" max="2821" width="9.7265625" style="1" bestFit="1" customWidth="1"/>
    <col min="2822" max="2915" width="10.81640625" style="1" customWidth="1"/>
    <col min="2916" max="3073" width="11.453125" style="1"/>
    <col min="3074" max="3074" width="6.81640625" style="1" customWidth="1"/>
    <col min="3075" max="3075" width="75.7265625" style="1" customWidth="1"/>
    <col min="3076" max="3076" width="8.1796875" style="1" bestFit="1" customWidth="1"/>
    <col min="3077" max="3077" width="9.7265625" style="1" bestFit="1" customWidth="1"/>
    <col min="3078" max="3171" width="10.81640625" style="1" customWidth="1"/>
    <col min="3172" max="3329" width="11.453125" style="1"/>
    <col min="3330" max="3330" width="6.81640625" style="1" customWidth="1"/>
    <col min="3331" max="3331" width="75.7265625" style="1" customWidth="1"/>
    <col min="3332" max="3332" width="8.1796875" style="1" bestFit="1" customWidth="1"/>
    <col min="3333" max="3333" width="9.7265625" style="1" bestFit="1" customWidth="1"/>
    <col min="3334" max="3427" width="10.81640625" style="1" customWidth="1"/>
    <col min="3428" max="3585" width="11.453125" style="1"/>
    <col min="3586" max="3586" width="6.81640625" style="1" customWidth="1"/>
    <col min="3587" max="3587" width="75.7265625" style="1" customWidth="1"/>
    <col min="3588" max="3588" width="8.1796875" style="1" bestFit="1" customWidth="1"/>
    <col min="3589" max="3589" width="9.7265625" style="1" bestFit="1" customWidth="1"/>
    <col min="3590" max="3683" width="10.81640625" style="1" customWidth="1"/>
    <col min="3684" max="3841" width="11.453125" style="1"/>
    <col min="3842" max="3842" width="6.81640625" style="1" customWidth="1"/>
    <col min="3843" max="3843" width="75.7265625" style="1" customWidth="1"/>
    <col min="3844" max="3844" width="8.1796875" style="1" bestFit="1" customWidth="1"/>
    <col min="3845" max="3845" width="9.7265625" style="1" bestFit="1" customWidth="1"/>
    <col min="3846" max="3939" width="10.81640625" style="1" customWidth="1"/>
    <col min="3940" max="4097" width="11.453125" style="1"/>
    <col min="4098" max="4098" width="6.81640625" style="1" customWidth="1"/>
    <col min="4099" max="4099" width="75.7265625" style="1" customWidth="1"/>
    <col min="4100" max="4100" width="8.1796875" style="1" bestFit="1" customWidth="1"/>
    <col min="4101" max="4101" width="9.7265625" style="1" bestFit="1" customWidth="1"/>
    <col min="4102" max="4195" width="10.81640625" style="1" customWidth="1"/>
    <col min="4196" max="4353" width="11.453125" style="1"/>
    <col min="4354" max="4354" width="6.81640625" style="1" customWidth="1"/>
    <col min="4355" max="4355" width="75.7265625" style="1" customWidth="1"/>
    <col min="4356" max="4356" width="8.1796875" style="1" bestFit="1" customWidth="1"/>
    <col min="4357" max="4357" width="9.7265625" style="1" bestFit="1" customWidth="1"/>
    <col min="4358" max="4451" width="10.81640625" style="1" customWidth="1"/>
    <col min="4452" max="4609" width="11.453125" style="1"/>
    <col min="4610" max="4610" width="6.81640625" style="1" customWidth="1"/>
    <col min="4611" max="4611" width="75.7265625" style="1" customWidth="1"/>
    <col min="4612" max="4612" width="8.1796875" style="1" bestFit="1" customWidth="1"/>
    <col min="4613" max="4613" width="9.7265625" style="1" bestFit="1" customWidth="1"/>
    <col min="4614" max="4707" width="10.81640625" style="1" customWidth="1"/>
    <col min="4708" max="4865" width="11.453125" style="1"/>
    <col min="4866" max="4866" width="6.81640625" style="1" customWidth="1"/>
    <col min="4867" max="4867" width="75.7265625" style="1" customWidth="1"/>
    <col min="4868" max="4868" width="8.1796875" style="1" bestFit="1" customWidth="1"/>
    <col min="4869" max="4869" width="9.7265625" style="1" bestFit="1" customWidth="1"/>
    <col min="4870" max="4963" width="10.81640625" style="1" customWidth="1"/>
    <col min="4964" max="5121" width="11.453125" style="1"/>
    <col min="5122" max="5122" width="6.81640625" style="1" customWidth="1"/>
    <col min="5123" max="5123" width="75.7265625" style="1" customWidth="1"/>
    <col min="5124" max="5124" width="8.1796875" style="1" bestFit="1" customWidth="1"/>
    <col min="5125" max="5125" width="9.7265625" style="1" bestFit="1" customWidth="1"/>
    <col min="5126" max="5219" width="10.81640625" style="1" customWidth="1"/>
    <col min="5220" max="5377" width="11.453125" style="1"/>
    <col min="5378" max="5378" width="6.81640625" style="1" customWidth="1"/>
    <col min="5379" max="5379" width="75.7265625" style="1" customWidth="1"/>
    <col min="5380" max="5380" width="8.1796875" style="1" bestFit="1" customWidth="1"/>
    <col min="5381" max="5381" width="9.7265625" style="1" bestFit="1" customWidth="1"/>
    <col min="5382" max="5475" width="10.81640625" style="1" customWidth="1"/>
    <col min="5476" max="5633" width="11.453125" style="1"/>
    <col min="5634" max="5634" width="6.81640625" style="1" customWidth="1"/>
    <col min="5635" max="5635" width="75.7265625" style="1" customWidth="1"/>
    <col min="5636" max="5636" width="8.1796875" style="1" bestFit="1" customWidth="1"/>
    <col min="5637" max="5637" width="9.7265625" style="1" bestFit="1" customWidth="1"/>
    <col min="5638" max="5731" width="10.81640625" style="1" customWidth="1"/>
    <col min="5732" max="5889" width="11.453125" style="1"/>
    <col min="5890" max="5890" width="6.81640625" style="1" customWidth="1"/>
    <col min="5891" max="5891" width="75.7265625" style="1" customWidth="1"/>
    <col min="5892" max="5892" width="8.1796875" style="1" bestFit="1" customWidth="1"/>
    <col min="5893" max="5893" width="9.7265625" style="1" bestFit="1" customWidth="1"/>
    <col min="5894" max="5987" width="10.81640625" style="1" customWidth="1"/>
    <col min="5988" max="6145" width="11.453125" style="1"/>
    <col min="6146" max="6146" width="6.81640625" style="1" customWidth="1"/>
    <col min="6147" max="6147" width="75.7265625" style="1" customWidth="1"/>
    <col min="6148" max="6148" width="8.1796875" style="1" bestFit="1" customWidth="1"/>
    <col min="6149" max="6149" width="9.7265625" style="1" bestFit="1" customWidth="1"/>
    <col min="6150" max="6243" width="10.81640625" style="1" customWidth="1"/>
    <col min="6244" max="6401" width="11.453125" style="1"/>
    <col min="6402" max="6402" width="6.81640625" style="1" customWidth="1"/>
    <col min="6403" max="6403" width="75.7265625" style="1" customWidth="1"/>
    <col min="6404" max="6404" width="8.1796875" style="1" bestFit="1" customWidth="1"/>
    <col min="6405" max="6405" width="9.7265625" style="1" bestFit="1" customWidth="1"/>
    <col min="6406" max="6499" width="10.81640625" style="1" customWidth="1"/>
    <col min="6500" max="6657" width="11.453125" style="1"/>
    <col min="6658" max="6658" width="6.81640625" style="1" customWidth="1"/>
    <col min="6659" max="6659" width="75.7265625" style="1" customWidth="1"/>
    <col min="6660" max="6660" width="8.1796875" style="1" bestFit="1" customWidth="1"/>
    <col min="6661" max="6661" width="9.7265625" style="1" bestFit="1" customWidth="1"/>
    <col min="6662" max="6755" width="10.81640625" style="1" customWidth="1"/>
    <col min="6756" max="6913" width="11.453125" style="1"/>
    <col min="6914" max="6914" width="6.81640625" style="1" customWidth="1"/>
    <col min="6915" max="6915" width="75.7265625" style="1" customWidth="1"/>
    <col min="6916" max="6916" width="8.1796875" style="1" bestFit="1" customWidth="1"/>
    <col min="6917" max="6917" width="9.7265625" style="1" bestFit="1" customWidth="1"/>
    <col min="6918" max="7011" width="10.81640625" style="1" customWidth="1"/>
    <col min="7012" max="7169" width="11.453125" style="1"/>
    <col min="7170" max="7170" width="6.81640625" style="1" customWidth="1"/>
    <col min="7171" max="7171" width="75.7265625" style="1" customWidth="1"/>
    <col min="7172" max="7172" width="8.1796875" style="1" bestFit="1" customWidth="1"/>
    <col min="7173" max="7173" width="9.7265625" style="1" bestFit="1" customWidth="1"/>
    <col min="7174" max="7267" width="10.81640625" style="1" customWidth="1"/>
    <col min="7268" max="7425" width="11.453125" style="1"/>
    <col min="7426" max="7426" width="6.81640625" style="1" customWidth="1"/>
    <col min="7427" max="7427" width="75.7265625" style="1" customWidth="1"/>
    <col min="7428" max="7428" width="8.1796875" style="1" bestFit="1" customWidth="1"/>
    <col min="7429" max="7429" width="9.7265625" style="1" bestFit="1" customWidth="1"/>
    <col min="7430" max="7523" width="10.81640625" style="1" customWidth="1"/>
    <col min="7524" max="7681" width="11.453125" style="1"/>
    <col min="7682" max="7682" width="6.81640625" style="1" customWidth="1"/>
    <col min="7683" max="7683" width="75.7265625" style="1" customWidth="1"/>
    <col min="7684" max="7684" width="8.1796875" style="1" bestFit="1" customWidth="1"/>
    <col min="7685" max="7685" width="9.7265625" style="1" bestFit="1" customWidth="1"/>
    <col min="7686" max="7779" width="10.81640625" style="1" customWidth="1"/>
    <col min="7780" max="7937" width="11.453125" style="1"/>
    <col min="7938" max="7938" width="6.81640625" style="1" customWidth="1"/>
    <col min="7939" max="7939" width="75.7265625" style="1" customWidth="1"/>
    <col min="7940" max="7940" width="8.1796875" style="1" bestFit="1" customWidth="1"/>
    <col min="7941" max="7941" width="9.7265625" style="1" bestFit="1" customWidth="1"/>
    <col min="7942" max="8035" width="10.81640625" style="1" customWidth="1"/>
    <col min="8036" max="8193" width="11.453125" style="1"/>
    <col min="8194" max="8194" width="6.81640625" style="1" customWidth="1"/>
    <col min="8195" max="8195" width="75.7265625" style="1" customWidth="1"/>
    <col min="8196" max="8196" width="8.1796875" style="1" bestFit="1" customWidth="1"/>
    <col min="8197" max="8197" width="9.7265625" style="1" bestFit="1" customWidth="1"/>
    <col min="8198" max="8291" width="10.81640625" style="1" customWidth="1"/>
    <col min="8292" max="8449" width="11.453125" style="1"/>
    <col min="8450" max="8450" width="6.81640625" style="1" customWidth="1"/>
    <col min="8451" max="8451" width="75.7265625" style="1" customWidth="1"/>
    <col min="8452" max="8452" width="8.1796875" style="1" bestFit="1" customWidth="1"/>
    <col min="8453" max="8453" width="9.7265625" style="1" bestFit="1" customWidth="1"/>
    <col min="8454" max="8547" width="10.81640625" style="1" customWidth="1"/>
    <col min="8548" max="8705" width="11.453125" style="1"/>
    <col min="8706" max="8706" width="6.81640625" style="1" customWidth="1"/>
    <col min="8707" max="8707" width="75.7265625" style="1" customWidth="1"/>
    <col min="8708" max="8708" width="8.1796875" style="1" bestFit="1" customWidth="1"/>
    <col min="8709" max="8709" width="9.7265625" style="1" bestFit="1" customWidth="1"/>
    <col min="8710" max="8803" width="10.81640625" style="1" customWidth="1"/>
    <col min="8804" max="8961" width="11.453125" style="1"/>
    <col min="8962" max="8962" width="6.81640625" style="1" customWidth="1"/>
    <col min="8963" max="8963" width="75.7265625" style="1" customWidth="1"/>
    <col min="8964" max="8964" width="8.1796875" style="1" bestFit="1" customWidth="1"/>
    <col min="8965" max="8965" width="9.7265625" style="1" bestFit="1" customWidth="1"/>
    <col min="8966" max="9059" width="10.81640625" style="1" customWidth="1"/>
    <col min="9060" max="9217" width="11.453125" style="1"/>
    <col min="9218" max="9218" width="6.81640625" style="1" customWidth="1"/>
    <col min="9219" max="9219" width="75.7265625" style="1" customWidth="1"/>
    <col min="9220" max="9220" width="8.1796875" style="1" bestFit="1" customWidth="1"/>
    <col min="9221" max="9221" width="9.7265625" style="1" bestFit="1" customWidth="1"/>
    <col min="9222" max="9315" width="10.81640625" style="1" customWidth="1"/>
    <col min="9316" max="9473" width="11.453125" style="1"/>
    <col min="9474" max="9474" width="6.81640625" style="1" customWidth="1"/>
    <col min="9475" max="9475" width="75.7265625" style="1" customWidth="1"/>
    <col min="9476" max="9476" width="8.1796875" style="1" bestFit="1" customWidth="1"/>
    <col min="9477" max="9477" width="9.7265625" style="1" bestFit="1" customWidth="1"/>
    <col min="9478" max="9571" width="10.81640625" style="1" customWidth="1"/>
    <col min="9572" max="9729" width="11.453125" style="1"/>
    <col min="9730" max="9730" width="6.81640625" style="1" customWidth="1"/>
    <col min="9731" max="9731" width="75.7265625" style="1" customWidth="1"/>
    <col min="9732" max="9732" width="8.1796875" style="1" bestFit="1" customWidth="1"/>
    <col min="9733" max="9733" width="9.7265625" style="1" bestFit="1" customWidth="1"/>
    <col min="9734" max="9827" width="10.81640625" style="1" customWidth="1"/>
    <col min="9828" max="9985" width="11.453125" style="1"/>
    <col min="9986" max="9986" width="6.81640625" style="1" customWidth="1"/>
    <col min="9987" max="9987" width="75.7265625" style="1" customWidth="1"/>
    <col min="9988" max="9988" width="8.1796875" style="1" bestFit="1" customWidth="1"/>
    <col min="9989" max="9989" width="9.7265625" style="1" bestFit="1" customWidth="1"/>
    <col min="9990" max="10083" width="10.81640625" style="1" customWidth="1"/>
    <col min="10084" max="10241" width="11.453125" style="1"/>
    <col min="10242" max="10242" width="6.81640625" style="1" customWidth="1"/>
    <col min="10243" max="10243" width="75.7265625" style="1" customWidth="1"/>
    <col min="10244" max="10244" width="8.1796875" style="1" bestFit="1" customWidth="1"/>
    <col min="10245" max="10245" width="9.7265625" style="1" bestFit="1" customWidth="1"/>
    <col min="10246" max="10339" width="10.81640625" style="1" customWidth="1"/>
    <col min="10340" max="10497" width="11.453125" style="1"/>
    <col min="10498" max="10498" width="6.81640625" style="1" customWidth="1"/>
    <col min="10499" max="10499" width="75.7265625" style="1" customWidth="1"/>
    <col min="10500" max="10500" width="8.1796875" style="1" bestFit="1" customWidth="1"/>
    <col min="10501" max="10501" width="9.7265625" style="1" bestFit="1" customWidth="1"/>
    <col min="10502" max="10595" width="10.81640625" style="1" customWidth="1"/>
    <col min="10596" max="10753" width="11.453125" style="1"/>
    <col min="10754" max="10754" width="6.81640625" style="1" customWidth="1"/>
    <col min="10755" max="10755" width="75.7265625" style="1" customWidth="1"/>
    <col min="10756" max="10756" width="8.1796875" style="1" bestFit="1" customWidth="1"/>
    <col min="10757" max="10757" width="9.7265625" style="1" bestFit="1" customWidth="1"/>
    <col min="10758" max="10851" width="10.81640625" style="1" customWidth="1"/>
    <col min="10852" max="11009" width="11.453125" style="1"/>
    <col min="11010" max="11010" width="6.81640625" style="1" customWidth="1"/>
    <col min="11011" max="11011" width="75.7265625" style="1" customWidth="1"/>
    <col min="11012" max="11012" width="8.1796875" style="1" bestFit="1" customWidth="1"/>
    <col min="11013" max="11013" width="9.7265625" style="1" bestFit="1" customWidth="1"/>
    <col min="11014" max="11107" width="10.81640625" style="1" customWidth="1"/>
    <col min="11108" max="11265" width="11.453125" style="1"/>
    <col min="11266" max="11266" width="6.81640625" style="1" customWidth="1"/>
    <col min="11267" max="11267" width="75.7265625" style="1" customWidth="1"/>
    <col min="11268" max="11268" width="8.1796875" style="1" bestFit="1" customWidth="1"/>
    <col min="11269" max="11269" width="9.7265625" style="1" bestFit="1" customWidth="1"/>
    <col min="11270" max="11363" width="10.81640625" style="1" customWidth="1"/>
    <col min="11364" max="11521" width="11.453125" style="1"/>
    <col min="11522" max="11522" width="6.81640625" style="1" customWidth="1"/>
    <col min="11523" max="11523" width="75.7265625" style="1" customWidth="1"/>
    <col min="11524" max="11524" width="8.1796875" style="1" bestFit="1" customWidth="1"/>
    <col min="11525" max="11525" width="9.7265625" style="1" bestFit="1" customWidth="1"/>
    <col min="11526" max="11619" width="10.81640625" style="1" customWidth="1"/>
    <col min="11620" max="11777" width="11.453125" style="1"/>
    <col min="11778" max="11778" width="6.81640625" style="1" customWidth="1"/>
    <col min="11779" max="11779" width="75.7265625" style="1" customWidth="1"/>
    <col min="11780" max="11780" width="8.1796875" style="1" bestFit="1" customWidth="1"/>
    <col min="11781" max="11781" width="9.7265625" style="1" bestFit="1" customWidth="1"/>
    <col min="11782" max="11875" width="10.81640625" style="1" customWidth="1"/>
    <col min="11876" max="12033" width="11.453125" style="1"/>
    <col min="12034" max="12034" width="6.81640625" style="1" customWidth="1"/>
    <col min="12035" max="12035" width="75.7265625" style="1" customWidth="1"/>
    <col min="12036" max="12036" width="8.1796875" style="1" bestFit="1" customWidth="1"/>
    <col min="12037" max="12037" width="9.7265625" style="1" bestFit="1" customWidth="1"/>
    <col min="12038" max="12131" width="10.81640625" style="1" customWidth="1"/>
    <col min="12132" max="12289" width="11.453125" style="1"/>
    <col min="12290" max="12290" width="6.81640625" style="1" customWidth="1"/>
    <col min="12291" max="12291" width="75.7265625" style="1" customWidth="1"/>
    <col min="12292" max="12292" width="8.1796875" style="1" bestFit="1" customWidth="1"/>
    <col min="12293" max="12293" width="9.7265625" style="1" bestFit="1" customWidth="1"/>
    <col min="12294" max="12387" width="10.81640625" style="1" customWidth="1"/>
    <col min="12388" max="12545" width="11.453125" style="1"/>
    <col min="12546" max="12546" width="6.81640625" style="1" customWidth="1"/>
    <col min="12547" max="12547" width="75.7265625" style="1" customWidth="1"/>
    <col min="12548" max="12548" width="8.1796875" style="1" bestFit="1" customWidth="1"/>
    <col min="12549" max="12549" width="9.7265625" style="1" bestFit="1" customWidth="1"/>
    <col min="12550" max="12643" width="10.81640625" style="1" customWidth="1"/>
    <col min="12644" max="12801" width="11.453125" style="1"/>
    <col min="12802" max="12802" width="6.81640625" style="1" customWidth="1"/>
    <col min="12803" max="12803" width="75.7265625" style="1" customWidth="1"/>
    <col min="12804" max="12804" width="8.1796875" style="1" bestFit="1" customWidth="1"/>
    <col min="12805" max="12805" width="9.7265625" style="1" bestFit="1" customWidth="1"/>
    <col min="12806" max="12899" width="10.81640625" style="1" customWidth="1"/>
    <col min="12900" max="13057" width="11.453125" style="1"/>
    <col min="13058" max="13058" width="6.81640625" style="1" customWidth="1"/>
    <col min="13059" max="13059" width="75.7265625" style="1" customWidth="1"/>
    <col min="13060" max="13060" width="8.1796875" style="1" bestFit="1" customWidth="1"/>
    <col min="13061" max="13061" width="9.7265625" style="1" bestFit="1" customWidth="1"/>
    <col min="13062" max="13155" width="10.81640625" style="1" customWidth="1"/>
    <col min="13156" max="13313" width="11.453125" style="1"/>
    <col min="13314" max="13314" width="6.81640625" style="1" customWidth="1"/>
    <col min="13315" max="13315" width="75.7265625" style="1" customWidth="1"/>
    <col min="13316" max="13316" width="8.1796875" style="1" bestFit="1" customWidth="1"/>
    <col min="13317" max="13317" width="9.7265625" style="1" bestFit="1" customWidth="1"/>
    <col min="13318" max="13411" width="10.81640625" style="1" customWidth="1"/>
    <col min="13412" max="13569" width="11.453125" style="1"/>
    <col min="13570" max="13570" width="6.81640625" style="1" customWidth="1"/>
    <col min="13571" max="13571" width="75.7265625" style="1" customWidth="1"/>
    <col min="13572" max="13572" width="8.1796875" style="1" bestFit="1" customWidth="1"/>
    <col min="13573" max="13573" width="9.7265625" style="1" bestFit="1" customWidth="1"/>
    <col min="13574" max="13667" width="10.81640625" style="1" customWidth="1"/>
    <col min="13668" max="13825" width="11.453125" style="1"/>
    <col min="13826" max="13826" width="6.81640625" style="1" customWidth="1"/>
    <col min="13827" max="13827" width="75.7265625" style="1" customWidth="1"/>
    <col min="13828" max="13828" width="8.1796875" style="1" bestFit="1" customWidth="1"/>
    <col min="13829" max="13829" width="9.7265625" style="1" bestFit="1" customWidth="1"/>
    <col min="13830" max="13923" width="10.81640625" style="1" customWidth="1"/>
    <col min="13924" max="14081" width="11.453125" style="1"/>
    <col min="14082" max="14082" width="6.81640625" style="1" customWidth="1"/>
    <col min="14083" max="14083" width="75.7265625" style="1" customWidth="1"/>
    <col min="14084" max="14084" width="8.1796875" style="1" bestFit="1" customWidth="1"/>
    <col min="14085" max="14085" width="9.7265625" style="1" bestFit="1" customWidth="1"/>
    <col min="14086" max="14179" width="10.81640625" style="1" customWidth="1"/>
    <col min="14180" max="14337" width="11.453125" style="1"/>
    <col min="14338" max="14338" width="6.81640625" style="1" customWidth="1"/>
    <col min="14339" max="14339" width="75.7265625" style="1" customWidth="1"/>
    <col min="14340" max="14340" width="8.1796875" style="1" bestFit="1" customWidth="1"/>
    <col min="14341" max="14341" width="9.7265625" style="1" bestFit="1" customWidth="1"/>
    <col min="14342" max="14435" width="10.81640625" style="1" customWidth="1"/>
    <col min="14436" max="14593" width="11.453125" style="1"/>
    <col min="14594" max="14594" width="6.81640625" style="1" customWidth="1"/>
    <col min="14595" max="14595" width="75.7265625" style="1" customWidth="1"/>
    <col min="14596" max="14596" width="8.1796875" style="1" bestFit="1" customWidth="1"/>
    <col min="14597" max="14597" width="9.7265625" style="1" bestFit="1" customWidth="1"/>
    <col min="14598" max="14691" width="10.81640625" style="1" customWidth="1"/>
    <col min="14692" max="14849" width="11.453125" style="1"/>
    <col min="14850" max="14850" width="6.81640625" style="1" customWidth="1"/>
    <col min="14851" max="14851" width="75.7265625" style="1" customWidth="1"/>
    <col min="14852" max="14852" width="8.1796875" style="1" bestFit="1" customWidth="1"/>
    <col min="14853" max="14853" width="9.7265625" style="1" bestFit="1" customWidth="1"/>
    <col min="14854" max="14947" width="10.81640625" style="1" customWidth="1"/>
    <col min="14948" max="15105" width="11.453125" style="1"/>
    <col min="15106" max="15106" width="6.81640625" style="1" customWidth="1"/>
    <col min="15107" max="15107" width="75.7265625" style="1" customWidth="1"/>
    <col min="15108" max="15108" width="8.1796875" style="1" bestFit="1" customWidth="1"/>
    <col min="15109" max="15109" width="9.7265625" style="1" bestFit="1" customWidth="1"/>
    <col min="15110" max="15203" width="10.81640625" style="1" customWidth="1"/>
    <col min="15204" max="15361" width="11.453125" style="1"/>
    <col min="15362" max="15362" width="6.81640625" style="1" customWidth="1"/>
    <col min="15363" max="15363" width="75.7265625" style="1" customWidth="1"/>
    <col min="15364" max="15364" width="8.1796875" style="1" bestFit="1" customWidth="1"/>
    <col min="15365" max="15365" width="9.7265625" style="1" bestFit="1" customWidth="1"/>
    <col min="15366" max="15459" width="10.81640625" style="1" customWidth="1"/>
    <col min="15460" max="15617" width="11.453125" style="1"/>
    <col min="15618" max="15618" width="6.81640625" style="1" customWidth="1"/>
    <col min="15619" max="15619" width="75.7265625" style="1" customWidth="1"/>
    <col min="15620" max="15620" width="8.1796875" style="1" bestFit="1" customWidth="1"/>
    <col min="15621" max="15621" width="9.7265625" style="1" bestFit="1" customWidth="1"/>
    <col min="15622" max="15715" width="10.81640625" style="1" customWidth="1"/>
    <col min="15716" max="15873" width="11.453125" style="1"/>
    <col min="15874" max="15874" width="6.81640625" style="1" customWidth="1"/>
    <col min="15875" max="15875" width="75.7265625" style="1" customWidth="1"/>
    <col min="15876" max="15876" width="8.1796875" style="1" bestFit="1" customWidth="1"/>
    <col min="15877" max="15877" width="9.7265625" style="1" bestFit="1" customWidth="1"/>
    <col min="15878" max="15971" width="10.81640625" style="1" customWidth="1"/>
    <col min="15972" max="16129" width="11.453125" style="1"/>
    <col min="16130" max="16130" width="6.81640625" style="1" customWidth="1"/>
    <col min="16131" max="16131" width="75.7265625" style="1" customWidth="1"/>
    <col min="16132" max="16132" width="8.1796875" style="1" bestFit="1" customWidth="1"/>
    <col min="16133" max="16133" width="9.7265625" style="1" bestFit="1" customWidth="1"/>
    <col min="16134" max="16227" width="10.81640625" style="1" customWidth="1"/>
    <col min="16228" max="16384" width="11.453125" style="1"/>
  </cols>
  <sheetData>
    <row r="1" spans="1:7" s="212" customFormat="1" ht="118.5" customHeight="1" thickBot="1" x14ac:dyDescent="0.4">
      <c r="A1" s="209" t="s">
        <v>1284</v>
      </c>
      <c r="B1" s="210"/>
      <c r="C1" s="210"/>
      <c r="D1" s="210"/>
      <c r="E1" s="211"/>
    </row>
    <row r="2" spans="1:7" s="213" customFormat="1" ht="0.75" customHeight="1" thickBot="1" x14ac:dyDescent="0.4">
      <c r="A2" s="29"/>
      <c r="B2" s="30"/>
      <c r="C2" s="30"/>
      <c r="D2" s="30"/>
      <c r="E2" s="31"/>
    </row>
    <row r="3" spans="1:7" s="11" customFormat="1" ht="30" customHeight="1" thickBot="1" x14ac:dyDescent="0.4">
      <c r="A3" s="32" t="s">
        <v>1247</v>
      </c>
      <c r="B3" s="33"/>
      <c r="C3" s="34" t="s">
        <v>0</v>
      </c>
      <c r="D3" s="35" t="s">
        <v>1</v>
      </c>
      <c r="E3" s="36" t="s">
        <v>2</v>
      </c>
    </row>
    <row r="4" spans="1:7" s="213" customFormat="1" ht="55" customHeight="1" thickBot="1" x14ac:dyDescent="0.4">
      <c r="A4" s="37"/>
      <c r="B4" s="38"/>
      <c r="C4" s="39" t="s">
        <v>3</v>
      </c>
      <c r="D4" s="40"/>
      <c r="E4" s="41"/>
    </row>
    <row r="5" spans="1:7" s="19" customFormat="1" ht="55" customHeight="1" x14ac:dyDescent="0.35">
      <c r="A5" s="42"/>
      <c r="B5" s="43"/>
      <c r="C5" s="44" t="s">
        <v>4</v>
      </c>
      <c r="D5" s="45"/>
      <c r="E5" s="46"/>
    </row>
    <row r="6" spans="1:7" s="22" customFormat="1" ht="35.15" customHeight="1" x14ac:dyDescent="0.35">
      <c r="A6" s="47"/>
      <c r="B6" s="48"/>
      <c r="C6" s="49" t="s">
        <v>5</v>
      </c>
      <c r="D6" s="50"/>
      <c r="E6" s="51"/>
    </row>
    <row r="7" spans="1:7" s="2" customFormat="1" ht="25" customHeight="1" x14ac:dyDescent="0.35">
      <c r="A7" s="52"/>
      <c r="B7" s="53">
        <v>100000</v>
      </c>
      <c r="C7" s="54" t="s">
        <v>1269</v>
      </c>
      <c r="D7" s="55" t="s">
        <v>6</v>
      </c>
      <c r="E7" s="56"/>
      <c r="G7" s="14"/>
    </row>
    <row r="8" spans="1:7" s="2" customFormat="1" ht="25" customHeight="1" x14ac:dyDescent="0.35">
      <c r="A8" s="52"/>
      <c r="B8" s="53">
        <f>IF(OR(C8="",D8=""),"",MAX($B$7:B7)+1)</f>
        <v>100001</v>
      </c>
      <c r="C8" s="54" t="s">
        <v>1283</v>
      </c>
      <c r="D8" s="57" t="s">
        <v>1</v>
      </c>
      <c r="E8" s="58"/>
    </row>
    <row r="9" spans="1:7" s="2" customFormat="1" ht="25" customHeight="1" x14ac:dyDescent="0.35">
      <c r="A9" s="52"/>
      <c r="B9" s="53">
        <f>IF(OR(C9="",D9=""),"",MAX($B$7:B8)+1)</f>
        <v>100002</v>
      </c>
      <c r="C9" s="59" t="s">
        <v>7</v>
      </c>
      <c r="D9" s="57" t="s">
        <v>8</v>
      </c>
      <c r="E9" s="60"/>
    </row>
    <row r="10" spans="1:7" s="2" customFormat="1" ht="35.15" customHeight="1" x14ac:dyDescent="0.35">
      <c r="A10" s="52"/>
      <c r="B10" s="53">
        <f>IF(OR(C10="",D10=""),"",MAX($B$7:B9)+1)</f>
        <v>100003</v>
      </c>
      <c r="C10" s="59" t="s">
        <v>9</v>
      </c>
      <c r="D10" s="57" t="s">
        <v>8</v>
      </c>
      <c r="E10" s="60"/>
    </row>
    <row r="11" spans="1:7" s="19" customFormat="1" ht="55" customHeight="1" x14ac:dyDescent="0.35">
      <c r="A11" s="42"/>
      <c r="B11" s="61" t="str">
        <f>IF(OR(C11="",D11=""),"",MAX($B$7:B10)+1)</f>
        <v/>
      </c>
      <c r="C11" s="62" t="s">
        <v>10</v>
      </c>
      <c r="D11" s="63"/>
      <c r="E11" s="64"/>
    </row>
    <row r="12" spans="1:7" s="23" customFormat="1" ht="35.15" customHeight="1" x14ac:dyDescent="0.35">
      <c r="A12" s="65"/>
      <c r="B12" s="48" t="str">
        <f>IF(OR(C12="",D12=""),"",MAX($B$7:B11)+1)</f>
        <v/>
      </c>
      <c r="C12" s="49" t="s">
        <v>11</v>
      </c>
      <c r="D12" s="50"/>
      <c r="E12" s="51"/>
    </row>
    <row r="13" spans="1:7" s="2" customFormat="1" ht="35.15" customHeight="1" x14ac:dyDescent="0.35">
      <c r="A13" s="52"/>
      <c r="B13" s="53">
        <f>IF(OR(C13="",D13=""),"",MAX($B$7:B12)+1)</f>
        <v>100004</v>
      </c>
      <c r="C13" s="66" t="s">
        <v>12</v>
      </c>
      <c r="D13" s="55" t="s">
        <v>13</v>
      </c>
      <c r="E13" s="58"/>
    </row>
    <row r="14" spans="1:7" s="2" customFormat="1" ht="35.15" customHeight="1" x14ac:dyDescent="0.35">
      <c r="A14" s="52"/>
      <c r="B14" s="53">
        <f>IF(OR(C14="",D14=""),"",MAX($B$7:B13)+1)</f>
        <v>100005</v>
      </c>
      <c r="C14" s="66" t="s">
        <v>14</v>
      </c>
      <c r="D14" s="55" t="s">
        <v>13</v>
      </c>
      <c r="E14" s="58"/>
    </row>
    <row r="15" spans="1:7" s="2" customFormat="1" ht="25" customHeight="1" x14ac:dyDescent="0.35">
      <c r="A15" s="52"/>
      <c r="B15" s="53">
        <f>IF(OR(C15="",D15=""),"",MAX($B$7:B14)+1)</f>
        <v>100006</v>
      </c>
      <c r="C15" s="59" t="s">
        <v>15</v>
      </c>
      <c r="D15" s="57" t="s">
        <v>13</v>
      </c>
      <c r="E15" s="58"/>
    </row>
    <row r="16" spans="1:7" s="23" customFormat="1" ht="35.15" customHeight="1" x14ac:dyDescent="0.35">
      <c r="A16" s="65"/>
      <c r="B16" s="67" t="str">
        <f>IF(OR(C16="",D16=""),"",MAX($B$7:B15)+1)</f>
        <v/>
      </c>
      <c r="C16" s="49" t="s">
        <v>16</v>
      </c>
      <c r="D16" s="50"/>
      <c r="E16" s="51"/>
    </row>
    <row r="17" spans="1:5" s="2" customFormat="1" ht="35.15" customHeight="1" x14ac:dyDescent="0.35">
      <c r="A17" s="52"/>
      <c r="B17" s="53">
        <f>IF(OR(C17="",D17=""),"",MAX($B$7:B16)+1)</f>
        <v>100007</v>
      </c>
      <c r="C17" s="59" t="s">
        <v>17</v>
      </c>
      <c r="D17" s="68" t="s">
        <v>1</v>
      </c>
      <c r="E17" s="69"/>
    </row>
    <row r="18" spans="1:5" s="2" customFormat="1" ht="35.15" customHeight="1" x14ac:dyDescent="0.35">
      <c r="A18" s="52"/>
      <c r="B18" s="53">
        <f>IF(OR(C18="",D18=""),"",MAX($B$7:B17)+1)</f>
        <v>100008</v>
      </c>
      <c r="C18" s="59" t="s">
        <v>18</v>
      </c>
      <c r="D18" s="68" t="s">
        <v>1</v>
      </c>
      <c r="E18" s="69"/>
    </row>
    <row r="19" spans="1:5" s="23" customFormat="1" ht="35.15" customHeight="1" x14ac:dyDescent="0.35">
      <c r="A19" s="65"/>
      <c r="B19" s="67" t="str">
        <f>IF(OR(C19="",D19=""),"",MAX($B$7:B18)+1)</f>
        <v/>
      </c>
      <c r="C19" s="49" t="s">
        <v>19</v>
      </c>
      <c r="D19" s="50"/>
      <c r="E19" s="51"/>
    </row>
    <row r="20" spans="1:5" s="2" customFormat="1" ht="25" customHeight="1" x14ac:dyDescent="0.35">
      <c r="A20" s="52"/>
      <c r="B20" s="53" t="str">
        <f>IF(OR(C20="",D20=""),"",MAX($B$7:B19)+1)</f>
        <v/>
      </c>
      <c r="C20" s="70" t="s">
        <v>20</v>
      </c>
      <c r="D20" s="71"/>
      <c r="E20" s="69"/>
    </row>
    <row r="21" spans="1:5" s="2" customFormat="1" ht="25" customHeight="1" x14ac:dyDescent="0.35">
      <c r="A21" s="52"/>
      <c r="B21" s="53" t="str">
        <f>IF(OR(C21="",D21=""),"",MAX($B$7:B20)+1)</f>
        <v/>
      </c>
      <c r="C21" s="66" t="s">
        <v>21</v>
      </c>
      <c r="D21" s="71"/>
      <c r="E21" s="69"/>
    </row>
    <row r="22" spans="1:5" s="12" customFormat="1" ht="25" customHeight="1" x14ac:dyDescent="0.35">
      <c r="A22" s="72"/>
      <c r="B22" s="53" t="str">
        <f>IF(OR(C22="",D22=""),"",MAX($B$7:B21)+1)</f>
        <v/>
      </c>
      <c r="C22" s="112" t="s">
        <v>22</v>
      </c>
      <c r="D22" s="73"/>
      <c r="E22" s="74"/>
    </row>
    <row r="23" spans="1:5" s="12" customFormat="1" ht="25" customHeight="1" x14ac:dyDescent="0.35">
      <c r="A23" s="72"/>
      <c r="B23" s="53">
        <f>IF(OR(C23="",D23=""),"",MAX($B$7:B22)+1)</f>
        <v>100009</v>
      </c>
      <c r="C23" s="86" t="s">
        <v>23</v>
      </c>
      <c r="D23" s="73" t="s">
        <v>24</v>
      </c>
      <c r="E23" s="74"/>
    </row>
    <row r="24" spans="1:5" s="12" customFormat="1" ht="25" customHeight="1" x14ac:dyDescent="0.35">
      <c r="A24" s="72"/>
      <c r="B24" s="53">
        <f>IF(OR(C24="",D24=""),"",MAX($B$7:B23)+1)</f>
        <v>100010</v>
      </c>
      <c r="C24" s="101" t="s">
        <v>25</v>
      </c>
      <c r="D24" s="75" t="s">
        <v>26</v>
      </c>
      <c r="E24" s="76"/>
    </row>
    <row r="25" spans="1:5" s="12" customFormat="1" ht="25" customHeight="1" x14ac:dyDescent="0.35">
      <c r="A25" s="72"/>
      <c r="B25" s="53" t="str">
        <f>IF(OR(C25="",D25=""),"",MAX($B$7:B24)+1)</f>
        <v/>
      </c>
      <c r="C25" s="112" t="s">
        <v>27</v>
      </c>
      <c r="D25" s="73"/>
      <c r="E25" s="74"/>
    </row>
    <row r="26" spans="1:5" s="12" customFormat="1" ht="25" customHeight="1" x14ac:dyDescent="0.35">
      <c r="A26" s="72"/>
      <c r="B26" s="53">
        <f>IF(OR(C26="",D26=""),"",MAX($B$7:B25)+1)</f>
        <v>100011</v>
      </c>
      <c r="C26" s="86" t="s">
        <v>28</v>
      </c>
      <c r="D26" s="73" t="s">
        <v>24</v>
      </c>
      <c r="E26" s="74"/>
    </row>
    <row r="27" spans="1:5" s="12" customFormat="1" ht="25" customHeight="1" x14ac:dyDescent="0.35">
      <c r="A27" s="72"/>
      <c r="B27" s="53">
        <f>IF(OR(C27="",D27=""),"",MAX($B$7:B26)+1)</f>
        <v>100012</v>
      </c>
      <c r="C27" s="101" t="s">
        <v>29</v>
      </c>
      <c r="D27" s="75" t="s">
        <v>26</v>
      </c>
      <c r="E27" s="76"/>
    </row>
    <row r="28" spans="1:5" s="12" customFormat="1" ht="25" customHeight="1" x14ac:dyDescent="0.35">
      <c r="A28" s="72"/>
      <c r="B28" s="53" t="str">
        <f>IF(OR(C28="",D28=""),"",MAX($B$7:B27)+1)</f>
        <v/>
      </c>
      <c r="C28" s="112" t="s">
        <v>30</v>
      </c>
      <c r="D28" s="73"/>
      <c r="E28" s="74"/>
    </row>
    <row r="29" spans="1:5" s="12" customFormat="1" ht="25" customHeight="1" x14ac:dyDescent="0.35">
      <c r="A29" s="72"/>
      <c r="B29" s="53">
        <f>IF(OR(C29="",D29=""),"",MAX($B$7:B28)+1)</f>
        <v>100013</v>
      </c>
      <c r="C29" s="86" t="s">
        <v>31</v>
      </c>
      <c r="D29" s="73" t="s">
        <v>24</v>
      </c>
      <c r="E29" s="74"/>
    </row>
    <row r="30" spans="1:5" s="12" customFormat="1" ht="25" customHeight="1" x14ac:dyDescent="0.35">
      <c r="A30" s="72"/>
      <c r="B30" s="53">
        <f>IF(OR(C30="",D30=""),"",MAX($B$7:B29)+1)</f>
        <v>100014</v>
      </c>
      <c r="C30" s="101" t="s">
        <v>32</v>
      </c>
      <c r="D30" s="75" t="s">
        <v>26</v>
      </c>
      <c r="E30" s="76"/>
    </row>
    <row r="31" spans="1:5" s="13" customFormat="1" ht="25" customHeight="1" x14ac:dyDescent="0.35">
      <c r="A31" s="77"/>
      <c r="B31" s="53" t="str">
        <f>IF(OR(C31="",D31=""),"",MAX($B$7:B30)+1)</f>
        <v/>
      </c>
      <c r="C31" s="214" t="s">
        <v>1270</v>
      </c>
      <c r="D31" s="75"/>
      <c r="E31" s="76"/>
    </row>
    <row r="32" spans="1:5" s="12" customFormat="1" ht="25" customHeight="1" x14ac:dyDescent="0.35">
      <c r="A32" s="72"/>
      <c r="B32" s="53">
        <f>IF(OR(C32="",D32=""),"",MAX($B$7:B31)+1)</f>
        <v>100015</v>
      </c>
      <c r="C32" s="215" t="s">
        <v>33</v>
      </c>
      <c r="D32" s="75" t="s">
        <v>26</v>
      </c>
      <c r="E32" s="76"/>
    </row>
    <row r="33" spans="1:5" s="12" customFormat="1" ht="25" customHeight="1" x14ac:dyDescent="0.35">
      <c r="A33" s="72"/>
      <c r="B33" s="53">
        <f>IF(OR(C33="",D33=""),"",MAX($B$7:B32)+1)</f>
        <v>100016</v>
      </c>
      <c r="C33" s="215" t="s">
        <v>34</v>
      </c>
      <c r="D33" s="75" t="s">
        <v>26</v>
      </c>
      <c r="E33" s="76"/>
    </row>
    <row r="34" spans="1:5" s="12" customFormat="1" ht="25" customHeight="1" x14ac:dyDescent="0.35">
      <c r="A34" s="72"/>
      <c r="B34" s="53">
        <f>IF(OR(C34="",D34=""),"",MAX($B$7:B33)+1)</f>
        <v>100017</v>
      </c>
      <c r="C34" s="215" t="s">
        <v>35</v>
      </c>
      <c r="D34" s="75" t="s">
        <v>26</v>
      </c>
      <c r="E34" s="76"/>
    </row>
    <row r="35" spans="1:5" s="12" customFormat="1" ht="25" customHeight="1" x14ac:dyDescent="0.35">
      <c r="A35" s="72"/>
      <c r="B35" s="53">
        <f>IF(OR(C35="",D35=""),"",MAX($B$7:B34)+1)</f>
        <v>100018</v>
      </c>
      <c r="C35" s="78" t="s">
        <v>1271</v>
      </c>
      <c r="D35" s="75" t="s">
        <v>36</v>
      </c>
      <c r="E35" s="76"/>
    </row>
    <row r="36" spans="1:5" s="12" customFormat="1" ht="25" customHeight="1" x14ac:dyDescent="0.35">
      <c r="A36" s="72"/>
      <c r="B36" s="53">
        <f>IF(OR(C36="",D36=""),"",MAX($B$7:B35)+1)</f>
        <v>100019</v>
      </c>
      <c r="C36" s="78" t="s">
        <v>1272</v>
      </c>
      <c r="D36" s="75" t="s">
        <v>36</v>
      </c>
      <c r="E36" s="76"/>
    </row>
    <row r="37" spans="1:5" s="23" customFormat="1" ht="35.15" customHeight="1" x14ac:dyDescent="0.35">
      <c r="A37" s="65"/>
      <c r="B37" s="67" t="str">
        <f>IF(OR(C37="",D37=""),"",MAX($B$7:B36)+1)</f>
        <v/>
      </c>
      <c r="C37" s="49" t="s">
        <v>37</v>
      </c>
      <c r="D37" s="50"/>
      <c r="E37" s="51"/>
    </row>
    <row r="38" spans="1:5" s="2" customFormat="1" ht="25" customHeight="1" x14ac:dyDescent="0.35">
      <c r="A38" s="52"/>
      <c r="B38" s="53" t="str">
        <f>IF(OR(C38="",D38=""),"",MAX($B$7:B37)+1)</f>
        <v/>
      </c>
      <c r="C38" s="70" t="s">
        <v>38</v>
      </c>
      <c r="D38" s="71"/>
      <c r="E38" s="69"/>
    </row>
    <row r="39" spans="1:5" s="2" customFormat="1" ht="35.15" customHeight="1" x14ac:dyDescent="0.35">
      <c r="A39" s="52"/>
      <c r="B39" s="53">
        <f>IF(OR(C39="",D39=""),"",MAX($B$7:B38)+1)</f>
        <v>100020</v>
      </c>
      <c r="C39" s="79" t="s">
        <v>39</v>
      </c>
      <c r="D39" s="71" t="s">
        <v>1</v>
      </c>
      <c r="E39" s="69"/>
    </row>
    <row r="40" spans="1:5" s="2" customFormat="1" ht="35.15" customHeight="1" x14ac:dyDescent="0.35">
      <c r="A40" s="52"/>
      <c r="B40" s="53">
        <f>IF(OR(C40="",D40=""),"",MAX($B$7:B39)+1)</f>
        <v>100021</v>
      </c>
      <c r="C40" s="79" t="s">
        <v>40</v>
      </c>
      <c r="D40" s="71" t="s">
        <v>1</v>
      </c>
      <c r="E40" s="69"/>
    </row>
    <row r="41" spans="1:5" s="2" customFormat="1" ht="35.15" customHeight="1" x14ac:dyDescent="0.35">
      <c r="A41" s="52"/>
      <c r="B41" s="53">
        <f>IF(OR(C41="",D41=""),"",MAX($B$7:B40)+1)</f>
        <v>100022</v>
      </c>
      <c r="C41" s="79" t="s">
        <v>41</v>
      </c>
      <c r="D41" s="55" t="s">
        <v>1</v>
      </c>
      <c r="E41" s="58"/>
    </row>
    <row r="42" spans="1:5" s="2" customFormat="1" ht="25" customHeight="1" x14ac:dyDescent="0.35">
      <c r="A42" s="52"/>
      <c r="B42" s="53" t="str">
        <f>IF(OR(C42="",D42=""),"",MAX($B$7:B41)+1)</f>
        <v/>
      </c>
      <c r="C42" s="70" t="s">
        <v>42</v>
      </c>
      <c r="D42" s="55"/>
      <c r="E42" s="58"/>
    </row>
    <row r="43" spans="1:5" s="2" customFormat="1" ht="25" customHeight="1" x14ac:dyDescent="0.35">
      <c r="A43" s="52"/>
      <c r="B43" s="53">
        <f>IF(OR(C43="",D43=""),"",MAX($B$7:B42)+1)</f>
        <v>100023</v>
      </c>
      <c r="C43" s="79" t="s">
        <v>43</v>
      </c>
      <c r="D43" s="55" t="s">
        <v>1</v>
      </c>
      <c r="E43" s="58"/>
    </row>
    <row r="44" spans="1:5" s="2" customFormat="1" ht="25" customHeight="1" x14ac:dyDescent="0.35">
      <c r="A44" s="52"/>
      <c r="B44" s="53">
        <f>IF(OR(C44="",D44=""),"",MAX($B$7:B43)+1)</f>
        <v>100024</v>
      </c>
      <c r="C44" s="79" t="s">
        <v>44</v>
      </c>
      <c r="D44" s="55" t="s">
        <v>45</v>
      </c>
      <c r="E44" s="58"/>
    </row>
    <row r="45" spans="1:5" s="23" customFormat="1" ht="35.15" customHeight="1" x14ac:dyDescent="0.35">
      <c r="A45" s="65"/>
      <c r="B45" s="67" t="str">
        <f>IF(OR(C45="",D45=""),"",MAX($B$7:B44)+1)</f>
        <v/>
      </c>
      <c r="C45" s="49" t="s">
        <v>46</v>
      </c>
      <c r="D45" s="50"/>
      <c r="E45" s="51"/>
    </row>
    <row r="46" spans="1:5" s="2" customFormat="1" ht="25" customHeight="1" x14ac:dyDescent="0.35">
      <c r="A46" s="52"/>
      <c r="B46" s="53" t="str">
        <f>IF(OR(C46="",D46=""),"",MAX($B$7:B45)+1)</f>
        <v/>
      </c>
      <c r="C46" s="70" t="s">
        <v>47</v>
      </c>
      <c r="D46" s="55"/>
      <c r="E46" s="58"/>
    </row>
    <row r="47" spans="1:5" s="2" customFormat="1" ht="25" customHeight="1" x14ac:dyDescent="0.35">
      <c r="A47" s="52"/>
      <c r="B47" s="53">
        <f>IF(OR(C47="",D47=""),"",MAX($B$7:B46)+1)</f>
        <v>100025</v>
      </c>
      <c r="C47" s="79" t="s">
        <v>48</v>
      </c>
      <c r="D47" s="55" t="s">
        <v>1</v>
      </c>
      <c r="E47" s="58"/>
    </row>
    <row r="48" spans="1:5" s="2" customFormat="1" ht="60" customHeight="1" x14ac:dyDescent="0.35">
      <c r="A48" s="52"/>
      <c r="B48" s="53">
        <f>IF(OR(C48="",D48=""),"",MAX($B$7:B47)+1)</f>
        <v>100026</v>
      </c>
      <c r="C48" s="79" t="s">
        <v>49</v>
      </c>
      <c r="D48" s="55" t="s">
        <v>50</v>
      </c>
      <c r="E48" s="58"/>
    </row>
    <row r="49" spans="1:5" s="2" customFormat="1" ht="25" customHeight="1" x14ac:dyDescent="0.35">
      <c r="A49" s="52"/>
      <c r="B49" s="53">
        <f>IF(OR(C49="",D49=""),"",MAX($B$7:B48)+1)</f>
        <v>100027</v>
      </c>
      <c r="C49" s="79" t="s">
        <v>15</v>
      </c>
      <c r="D49" s="55" t="s">
        <v>45</v>
      </c>
      <c r="E49" s="58"/>
    </row>
    <row r="50" spans="1:5" s="2" customFormat="1" ht="35.15" customHeight="1" x14ac:dyDescent="0.35">
      <c r="A50" s="52"/>
      <c r="B50" s="53">
        <f>IF(OR(C50="",D50=""),"",MAX($B$7:B49)+1)</f>
        <v>100028</v>
      </c>
      <c r="C50" s="79" t="s">
        <v>51</v>
      </c>
      <c r="D50" s="55" t="s">
        <v>50</v>
      </c>
      <c r="E50" s="58"/>
    </row>
    <row r="51" spans="1:5" s="2" customFormat="1" ht="25" customHeight="1" x14ac:dyDescent="0.35">
      <c r="A51" s="52"/>
      <c r="B51" s="53" t="str">
        <f>IF(OR(C51="",D51=""),"",MAX($B$7:B50)+1)</f>
        <v/>
      </c>
      <c r="C51" s="70" t="s">
        <v>52</v>
      </c>
      <c r="D51" s="55"/>
      <c r="E51" s="58"/>
    </row>
    <row r="52" spans="1:5" s="2" customFormat="1" ht="25" customHeight="1" x14ac:dyDescent="0.35">
      <c r="A52" s="52"/>
      <c r="B52" s="53">
        <f>IF(OR(C52="",D52=""),"",MAX($B$7:B51)+1)</f>
        <v>100029</v>
      </c>
      <c r="C52" s="79" t="s">
        <v>53</v>
      </c>
      <c r="D52" s="55" t="s">
        <v>13</v>
      </c>
      <c r="E52" s="58"/>
    </row>
    <row r="53" spans="1:5" s="2" customFormat="1" ht="25" customHeight="1" x14ac:dyDescent="0.35">
      <c r="A53" s="52"/>
      <c r="B53" s="53">
        <f>IF(OR(C53="",D53=""),"",MAX($B$7:B52)+1)</f>
        <v>100030</v>
      </c>
      <c r="C53" s="79" t="s">
        <v>15</v>
      </c>
      <c r="D53" s="55" t="s">
        <v>45</v>
      </c>
      <c r="E53" s="58"/>
    </row>
    <row r="54" spans="1:5" s="2" customFormat="1" ht="35.15" customHeight="1" x14ac:dyDescent="0.35">
      <c r="A54" s="52"/>
      <c r="B54" s="53">
        <f>IF(OR(C54="",D54=""),"",MAX($B$7:B53)+1)</f>
        <v>100031</v>
      </c>
      <c r="C54" s="86" t="s">
        <v>54</v>
      </c>
      <c r="D54" s="55" t="s">
        <v>55</v>
      </c>
      <c r="E54" s="58"/>
    </row>
    <row r="55" spans="1:5" s="2" customFormat="1" ht="35.15" customHeight="1" x14ac:dyDescent="0.35">
      <c r="A55" s="52"/>
      <c r="B55" s="53">
        <f>IF(OR(C55="",D55=""),"",MAX($B$7:B54)+1)</f>
        <v>100032</v>
      </c>
      <c r="C55" s="86" t="s">
        <v>56</v>
      </c>
      <c r="D55" s="55" t="s">
        <v>55</v>
      </c>
      <c r="E55" s="58"/>
    </row>
    <row r="56" spans="1:5" s="2" customFormat="1" ht="25" customHeight="1" x14ac:dyDescent="0.35">
      <c r="A56" s="52"/>
      <c r="B56" s="53">
        <f>IF(OR(C56="",D56=""),"",MAX($B$7:B55)+1)</f>
        <v>100033</v>
      </c>
      <c r="C56" s="80" t="s">
        <v>57</v>
      </c>
      <c r="D56" s="81" t="s">
        <v>58</v>
      </c>
      <c r="E56" s="58"/>
    </row>
    <row r="57" spans="1:5" s="2" customFormat="1" ht="25" customHeight="1" x14ac:dyDescent="0.35">
      <c r="A57" s="52"/>
      <c r="B57" s="53">
        <f>IF(OR(C57="",D57=""),"",MAX($B$7:B56)+1)</f>
        <v>100034</v>
      </c>
      <c r="C57" s="82" t="s">
        <v>59</v>
      </c>
      <c r="D57" s="55" t="s">
        <v>58</v>
      </c>
      <c r="E57" s="58"/>
    </row>
    <row r="58" spans="1:5" s="2" customFormat="1" ht="25" customHeight="1" x14ac:dyDescent="0.35">
      <c r="A58" s="52"/>
      <c r="B58" s="53">
        <f>IF(OR(C58="",D58=""),"",MAX($B$7:B57)+1)</f>
        <v>100035</v>
      </c>
      <c r="C58" s="82" t="s">
        <v>60</v>
      </c>
      <c r="D58" s="55" t="s">
        <v>55</v>
      </c>
      <c r="E58" s="58"/>
    </row>
    <row r="59" spans="1:5" s="23" customFormat="1" ht="35.15" customHeight="1" x14ac:dyDescent="0.35">
      <c r="A59" s="65"/>
      <c r="B59" s="67" t="str">
        <f>IF(OR(C59="",D59=""),"",MAX($B$7:B58)+1)</f>
        <v/>
      </c>
      <c r="C59" s="49" t="s">
        <v>61</v>
      </c>
      <c r="D59" s="50"/>
      <c r="E59" s="51"/>
    </row>
    <row r="60" spans="1:5" s="2" customFormat="1" ht="40" customHeight="1" x14ac:dyDescent="0.35">
      <c r="A60" s="52"/>
      <c r="B60" s="53" t="str">
        <f>IF(OR(C60="",D60=""),"",MAX($B$7:B59)+1)</f>
        <v/>
      </c>
      <c r="C60" s="70" t="s">
        <v>62</v>
      </c>
      <c r="D60" s="71"/>
      <c r="E60" s="69"/>
    </row>
    <row r="61" spans="1:5" s="2" customFormat="1" ht="25" customHeight="1" x14ac:dyDescent="0.35">
      <c r="A61" s="52"/>
      <c r="B61" s="53">
        <f>IF(OR(C61="",D61=""),"",MAX($B$7:B60)+1)</f>
        <v>100036</v>
      </c>
      <c r="C61" s="79" t="s">
        <v>63</v>
      </c>
      <c r="D61" s="71" t="s">
        <v>1</v>
      </c>
      <c r="E61" s="69"/>
    </row>
    <row r="62" spans="1:5" s="2" customFormat="1" ht="25" customHeight="1" x14ac:dyDescent="0.35">
      <c r="A62" s="52"/>
      <c r="B62" s="53">
        <f>IF(OR(C62="",D62=""),"",MAX($B$7:B61)+1)</f>
        <v>100037</v>
      </c>
      <c r="C62" s="79" t="s">
        <v>15</v>
      </c>
      <c r="D62" s="71" t="s">
        <v>45</v>
      </c>
      <c r="E62" s="69"/>
    </row>
    <row r="63" spans="1:5" s="2" customFormat="1" ht="25" customHeight="1" x14ac:dyDescent="0.35">
      <c r="A63" s="52"/>
      <c r="B63" s="53" t="str">
        <f>IF(OR(C63="",D63=""),"",MAX($B$7:B62)+1)</f>
        <v/>
      </c>
      <c r="C63" s="70" t="s">
        <v>64</v>
      </c>
      <c r="D63" s="71"/>
      <c r="E63" s="69"/>
    </row>
    <row r="64" spans="1:5" s="2" customFormat="1" ht="50.15" customHeight="1" x14ac:dyDescent="0.35">
      <c r="A64" s="52"/>
      <c r="B64" s="53">
        <f>IF(OR(C64="",D64=""),"",MAX($B$7:B63)+1)</f>
        <v>100038</v>
      </c>
      <c r="C64" s="79" t="s">
        <v>65</v>
      </c>
      <c r="D64" s="71" t="s">
        <v>66</v>
      </c>
      <c r="E64" s="69"/>
    </row>
    <row r="65" spans="1:5" s="2" customFormat="1" ht="35.15" customHeight="1" x14ac:dyDescent="0.35">
      <c r="A65" s="52"/>
      <c r="B65" s="53">
        <f>IF(OR(C65="",D65=""),"",MAX($B$7:B64)+1)</f>
        <v>100039</v>
      </c>
      <c r="C65" s="79" t="s">
        <v>67</v>
      </c>
      <c r="D65" s="71" t="s">
        <v>66</v>
      </c>
      <c r="E65" s="69"/>
    </row>
    <row r="66" spans="1:5" s="2" customFormat="1" ht="25" customHeight="1" x14ac:dyDescent="0.35">
      <c r="A66" s="52"/>
      <c r="B66" s="53">
        <f>IF(OR(C66="",D66=""),"",MAX($B$7:B65)+1)</f>
        <v>100040</v>
      </c>
      <c r="C66" s="79" t="s">
        <v>68</v>
      </c>
      <c r="D66" s="71" t="s">
        <v>45</v>
      </c>
      <c r="E66" s="69"/>
    </row>
    <row r="67" spans="1:5" s="23" customFormat="1" ht="35.15" customHeight="1" x14ac:dyDescent="0.35">
      <c r="A67" s="65"/>
      <c r="B67" s="67" t="str">
        <f>IF(OR(C67="",D67=""),"",MAX($B$7:B66)+1)</f>
        <v/>
      </c>
      <c r="C67" s="49" t="s">
        <v>69</v>
      </c>
      <c r="D67" s="50"/>
      <c r="E67" s="51"/>
    </row>
    <row r="68" spans="1:5" s="2" customFormat="1" ht="25" customHeight="1" x14ac:dyDescent="0.35">
      <c r="A68" s="52"/>
      <c r="B68" s="53" t="str">
        <f>IF(OR(C68="",D68=""),"",MAX($B$7:B67)+1)</f>
        <v/>
      </c>
      <c r="C68" s="70" t="s">
        <v>70</v>
      </c>
      <c r="D68" s="55"/>
      <c r="E68" s="58"/>
    </row>
    <row r="69" spans="1:5" s="2" customFormat="1" ht="25" customHeight="1" x14ac:dyDescent="0.35">
      <c r="A69" s="52"/>
      <c r="B69" s="53">
        <f>IF(OR(C69="",D69=""),"",MAX($B$7:B68)+1)</f>
        <v>100041</v>
      </c>
      <c r="C69" s="79" t="s">
        <v>21</v>
      </c>
      <c r="D69" s="55" t="s">
        <v>50</v>
      </c>
      <c r="E69" s="58"/>
    </row>
    <row r="70" spans="1:5" s="2" customFormat="1" ht="25" customHeight="1" x14ac:dyDescent="0.35">
      <c r="A70" s="52"/>
      <c r="B70" s="53" t="str">
        <f>IF(OR(C70="",D70=""),"",MAX($B$7:B69)+1)</f>
        <v/>
      </c>
      <c r="C70" s="70" t="s">
        <v>71</v>
      </c>
      <c r="D70" s="55"/>
      <c r="E70" s="58"/>
    </row>
    <row r="71" spans="1:5" s="2" customFormat="1" ht="25" customHeight="1" x14ac:dyDescent="0.35">
      <c r="A71" s="52"/>
      <c r="B71" s="53">
        <f>IF(OR(C71="",D71=""),"",MAX($B$7:B70)+1)</f>
        <v>100042</v>
      </c>
      <c r="C71" s="79" t="s">
        <v>21</v>
      </c>
      <c r="D71" s="55" t="s">
        <v>50</v>
      </c>
      <c r="E71" s="58"/>
    </row>
    <row r="72" spans="1:5" s="2" customFormat="1" ht="25" customHeight="1" x14ac:dyDescent="0.35">
      <c r="A72" s="52"/>
      <c r="B72" s="53" t="str">
        <f>IF(OR(C72="",D72=""),"",MAX($B$7:B71)+1)</f>
        <v/>
      </c>
      <c r="C72" s="70" t="s">
        <v>72</v>
      </c>
      <c r="D72" s="55"/>
      <c r="E72" s="58"/>
    </row>
    <row r="73" spans="1:5" s="2" customFormat="1" ht="25" customHeight="1" x14ac:dyDescent="0.35">
      <c r="A73" s="52"/>
      <c r="B73" s="53">
        <f>IF(OR(C73="",D73=""),"",MAX($B$7:B72)+1)</f>
        <v>100043</v>
      </c>
      <c r="C73" s="79" t="s">
        <v>73</v>
      </c>
      <c r="D73" s="55" t="s">
        <v>50</v>
      </c>
      <c r="E73" s="58"/>
    </row>
    <row r="74" spans="1:5" s="2" customFormat="1" ht="25" customHeight="1" x14ac:dyDescent="0.35">
      <c r="A74" s="52"/>
      <c r="B74" s="53">
        <f>IF(OR(C74="",D74=""),"",MAX($B$7:B73)+1)</f>
        <v>100044</v>
      </c>
      <c r="C74" s="79" t="s">
        <v>74</v>
      </c>
      <c r="D74" s="55" t="s">
        <v>50</v>
      </c>
      <c r="E74" s="58"/>
    </row>
    <row r="75" spans="1:5" s="2" customFormat="1" ht="25" customHeight="1" x14ac:dyDescent="0.35">
      <c r="A75" s="52"/>
      <c r="B75" s="53">
        <f>IF(OR(C75="",D75=""),"",MAX($B$7:B74)+1)</f>
        <v>100045</v>
      </c>
      <c r="C75" s="79" t="s">
        <v>75</v>
      </c>
      <c r="D75" s="55" t="s">
        <v>50</v>
      </c>
      <c r="E75" s="58"/>
    </row>
    <row r="76" spans="1:5" s="12" customFormat="1" ht="35.15" customHeight="1" x14ac:dyDescent="0.35">
      <c r="A76" s="72"/>
      <c r="B76" s="53">
        <f>IF(OR(C76="",D76=""),"",MAX($B$7:B75)+1)</f>
        <v>100046</v>
      </c>
      <c r="C76" s="83" t="s">
        <v>76</v>
      </c>
      <c r="D76" s="84" t="s">
        <v>55</v>
      </c>
      <c r="E76" s="85"/>
    </row>
    <row r="77" spans="1:5" s="12" customFormat="1" ht="25" customHeight="1" x14ac:dyDescent="0.35">
      <c r="A77" s="72"/>
      <c r="B77" s="53">
        <f>IF(OR(C77="",D77=""),"",MAX($B$7:B76)+1)</f>
        <v>100047</v>
      </c>
      <c r="C77" s="86" t="s">
        <v>77</v>
      </c>
      <c r="D77" s="84" t="s">
        <v>58</v>
      </c>
      <c r="E77" s="85"/>
    </row>
    <row r="78" spans="1:5" s="12" customFormat="1" ht="25" customHeight="1" x14ac:dyDescent="0.35">
      <c r="A78" s="72"/>
      <c r="B78" s="53">
        <f>IF(OR(C78="",D78=""),"",MAX($B$7:B77)+1)</f>
        <v>100048</v>
      </c>
      <c r="C78" s="83" t="s">
        <v>78</v>
      </c>
      <c r="D78" s="84" t="s">
        <v>79</v>
      </c>
      <c r="E78" s="85"/>
    </row>
    <row r="79" spans="1:5" s="23" customFormat="1" ht="35.15" customHeight="1" x14ac:dyDescent="0.35">
      <c r="A79" s="65"/>
      <c r="B79" s="67"/>
      <c r="C79" s="49" t="s">
        <v>1248</v>
      </c>
      <c r="D79" s="87"/>
      <c r="E79" s="88"/>
    </row>
    <row r="80" spans="1:5" s="12" customFormat="1" ht="50.15" customHeight="1" x14ac:dyDescent="0.35">
      <c r="A80" s="72"/>
      <c r="B80" s="53">
        <f>IF(OR(C80="",D80=""),"",MAX($B$7:B79)+1)</f>
        <v>100049</v>
      </c>
      <c r="C80" s="89" t="s">
        <v>1249</v>
      </c>
      <c r="D80" s="90" t="s">
        <v>50</v>
      </c>
      <c r="E80" s="91"/>
    </row>
    <row r="81" spans="1:9" s="12" customFormat="1" ht="35.15" customHeight="1" x14ac:dyDescent="0.35">
      <c r="A81" s="72"/>
      <c r="B81" s="53">
        <f>IF(OR(C81="",D81=""),"",MAX($B$7:B80)+1)</f>
        <v>100050</v>
      </c>
      <c r="C81" s="89" t="s">
        <v>1250</v>
      </c>
      <c r="D81" s="90" t="s">
        <v>50</v>
      </c>
      <c r="E81" s="91"/>
    </row>
    <row r="82" spans="1:9" s="12" customFormat="1" ht="25" customHeight="1" x14ac:dyDescent="0.35">
      <c r="A82" s="72"/>
      <c r="B82" s="53">
        <f>IF(OR(C82="",D82=""),"",MAX($B$7:B81)+1)</f>
        <v>100051</v>
      </c>
      <c r="C82" s="89" t="s">
        <v>1251</v>
      </c>
      <c r="D82" s="90" t="s">
        <v>50</v>
      </c>
      <c r="E82" s="91"/>
      <c r="H82" s="28"/>
    </row>
    <row r="83" spans="1:9" s="12" customFormat="1" ht="25" customHeight="1" x14ac:dyDescent="0.35">
      <c r="A83" s="72"/>
      <c r="B83" s="53">
        <f>IF(OR(C83="",D83=""),"",MAX($B$7:B82)+1)</f>
        <v>100052</v>
      </c>
      <c r="C83" s="89" t="s">
        <v>1252</v>
      </c>
      <c r="D83" s="90" t="s">
        <v>50</v>
      </c>
      <c r="E83" s="91"/>
    </row>
    <row r="84" spans="1:9" s="12" customFormat="1" ht="25" customHeight="1" x14ac:dyDescent="0.35">
      <c r="A84" s="72"/>
      <c r="B84" s="53">
        <f>IF(OR(C84="",D84=""),"",MAX($B$7:B83)+1)</f>
        <v>100053</v>
      </c>
      <c r="C84" s="89" t="s">
        <v>1253</v>
      </c>
      <c r="D84" s="90" t="s">
        <v>50</v>
      </c>
      <c r="E84" s="91"/>
    </row>
    <row r="85" spans="1:9" s="12" customFormat="1" ht="25" customHeight="1" x14ac:dyDescent="0.35">
      <c r="A85" s="72"/>
      <c r="B85" s="53">
        <f>IF(OR(C85="",D85=""),"",MAX($B$7:B84)+1)</f>
        <v>100054</v>
      </c>
      <c r="C85" s="89" t="s">
        <v>1254</v>
      </c>
      <c r="D85" s="90" t="s">
        <v>50</v>
      </c>
      <c r="E85" s="91"/>
    </row>
    <row r="86" spans="1:9" s="12" customFormat="1" ht="25" customHeight="1" x14ac:dyDescent="0.35">
      <c r="A86" s="72"/>
      <c r="B86" s="53">
        <f>IF(OR(C86="",D86=""),"",MAX($B$7:B85)+1)</f>
        <v>100055</v>
      </c>
      <c r="C86" s="89" t="s">
        <v>1255</v>
      </c>
      <c r="D86" s="90" t="s">
        <v>50</v>
      </c>
      <c r="E86" s="91"/>
    </row>
    <row r="87" spans="1:9" s="12" customFormat="1" ht="35.15" customHeight="1" x14ac:dyDescent="0.35">
      <c r="A87" s="72"/>
      <c r="B87" s="53">
        <f>IF(OR(C87="",D87=""),"",MAX($B$7:B86)+1)</f>
        <v>100056</v>
      </c>
      <c r="C87" s="89" t="s">
        <v>1256</v>
      </c>
      <c r="D87" s="90" t="s">
        <v>1</v>
      </c>
      <c r="E87" s="91"/>
    </row>
    <row r="88" spans="1:9" s="12" customFormat="1" ht="25" customHeight="1" x14ac:dyDescent="0.35">
      <c r="A88" s="72"/>
      <c r="B88" s="53">
        <f>IF(OR(C88="",D88=""),"",MAX($B$7:B87)+1)</f>
        <v>100057</v>
      </c>
      <c r="C88" s="89" t="s">
        <v>1257</v>
      </c>
      <c r="D88" s="90" t="s">
        <v>1</v>
      </c>
      <c r="E88" s="91"/>
    </row>
    <row r="89" spans="1:9" s="23" customFormat="1" ht="35.15" customHeight="1" x14ac:dyDescent="0.35">
      <c r="A89" s="65"/>
      <c r="B89" s="67" t="str">
        <f>IF(OR(C89="",D89=""),"",MAX($B$7:B88)+1)</f>
        <v/>
      </c>
      <c r="C89" s="49" t="s">
        <v>80</v>
      </c>
      <c r="D89" s="50"/>
      <c r="E89" s="51"/>
    </row>
    <row r="90" spans="1:9" s="2" customFormat="1" ht="25" customHeight="1" x14ac:dyDescent="0.35">
      <c r="A90" s="52"/>
      <c r="B90" s="53" t="str">
        <f>IF(OR(C90="",D90=""),"",MAX($B$7:B89)+1)</f>
        <v/>
      </c>
      <c r="C90" s="70" t="s">
        <v>81</v>
      </c>
      <c r="D90" s="71"/>
      <c r="E90" s="69"/>
      <c r="I90" s="27"/>
    </row>
    <row r="91" spans="1:9" s="2" customFormat="1" ht="25" customHeight="1" x14ac:dyDescent="0.35">
      <c r="A91" s="52"/>
      <c r="B91" s="53">
        <f>IF(OR(C91="",D91=""),"",MAX($B$7:B90)+1)</f>
        <v>100058</v>
      </c>
      <c r="C91" s="79" t="s">
        <v>82</v>
      </c>
      <c r="D91" s="55" t="s">
        <v>1</v>
      </c>
      <c r="E91" s="58"/>
    </row>
    <row r="92" spans="1:9" s="2" customFormat="1" ht="25" customHeight="1" x14ac:dyDescent="0.35">
      <c r="A92" s="52"/>
      <c r="B92" s="53">
        <f>IF(OR(C92="",D92=""),"",MAX($B$7:B91)+1)</f>
        <v>100059</v>
      </c>
      <c r="C92" s="79" t="s">
        <v>15</v>
      </c>
      <c r="D92" s="55" t="s">
        <v>45</v>
      </c>
      <c r="E92" s="58"/>
    </row>
    <row r="93" spans="1:9" s="2" customFormat="1" ht="25" customHeight="1" x14ac:dyDescent="0.35">
      <c r="A93" s="52"/>
      <c r="B93" s="53" t="str">
        <f>IF(OR(C93="",D93=""),"",MAX($B$7:B92)+1)</f>
        <v/>
      </c>
      <c r="C93" s="70" t="s">
        <v>83</v>
      </c>
      <c r="D93" s="55"/>
      <c r="E93" s="58"/>
    </row>
    <row r="94" spans="1:9" s="2" customFormat="1" ht="25" customHeight="1" x14ac:dyDescent="0.35">
      <c r="A94" s="52"/>
      <c r="B94" s="53">
        <f>IF(OR(C94="",D94=""),"",MAX($B$7:B93)+1)</f>
        <v>100060</v>
      </c>
      <c r="C94" s="79" t="s">
        <v>82</v>
      </c>
      <c r="D94" s="55" t="s">
        <v>1</v>
      </c>
      <c r="E94" s="58"/>
    </row>
    <row r="95" spans="1:9" s="2" customFormat="1" ht="25" customHeight="1" x14ac:dyDescent="0.35">
      <c r="A95" s="52"/>
      <c r="B95" s="53">
        <f>IF(OR(C95="",D95=""),"",MAX($B$7:B94)+1)</f>
        <v>100061</v>
      </c>
      <c r="C95" s="79" t="s">
        <v>15</v>
      </c>
      <c r="D95" s="55" t="s">
        <v>45</v>
      </c>
      <c r="E95" s="58"/>
    </row>
    <row r="96" spans="1:9" s="2" customFormat="1" ht="25" customHeight="1" x14ac:dyDescent="0.35">
      <c r="A96" s="52"/>
      <c r="B96" s="53" t="str">
        <f>IF(OR(C96="",D96=""),"",MAX($B$7:B95)+1)</f>
        <v/>
      </c>
      <c r="C96" s="70" t="s">
        <v>84</v>
      </c>
      <c r="D96" s="55"/>
      <c r="E96" s="58"/>
    </row>
    <row r="97" spans="1:5" s="2" customFormat="1" ht="25" customHeight="1" x14ac:dyDescent="0.35">
      <c r="A97" s="52"/>
      <c r="B97" s="53">
        <f>IF(OR(C97="",D97=""),"",MAX($B$7:B96)+1)</f>
        <v>100062</v>
      </c>
      <c r="C97" s="79" t="s">
        <v>85</v>
      </c>
      <c r="D97" s="55" t="s">
        <v>1</v>
      </c>
      <c r="E97" s="58"/>
    </row>
    <row r="98" spans="1:5" s="2" customFormat="1" ht="25" customHeight="1" x14ac:dyDescent="0.35">
      <c r="A98" s="52"/>
      <c r="B98" s="53">
        <f>IF(OR(C98="",D98=""),"",MAX($B$7:B97)+1)</f>
        <v>100063</v>
      </c>
      <c r="C98" s="79" t="s">
        <v>15</v>
      </c>
      <c r="D98" s="55" t="s">
        <v>45</v>
      </c>
      <c r="E98" s="58"/>
    </row>
    <row r="99" spans="1:5" s="2" customFormat="1" ht="25" customHeight="1" x14ac:dyDescent="0.35">
      <c r="A99" s="52"/>
      <c r="B99" s="53" t="str">
        <f>IF(OR(C99="",D99=""),"",MAX($B$7:B98)+1)</f>
        <v/>
      </c>
      <c r="C99" s="70" t="s">
        <v>86</v>
      </c>
      <c r="D99" s="55"/>
      <c r="E99" s="58"/>
    </row>
    <row r="100" spans="1:5" s="2" customFormat="1" ht="25" customHeight="1" x14ac:dyDescent="0.35">
      <c r="A100" s="52"/>
      <c r="B100" s="53">
        <f>IF(OR(C100="",D100=""),"",MAX($B$7:B99)+1)</f>
        <v>100064</v>
      </c>
      <c r="C100" s="79" t="s">
        <v>87</v>
      </c>
      <c r="D100" s="55" t="s">
        <v>1</v>
      </c>
      <c r="E100" s="58"/>
    </row>
    <row r="101" spans="1:5" s="2" customFormat="1" ht="25" customHeight="1" x14ac:dyDescent="0.35">
      <c r="A101" s="52"/>
      <c r="B101" s="53">
        <f>IF(OR(C101="",D101=""),"",MAX($B$7:B100)+1)</f>
        <v>100065</v>
      </c>
      <c r="C101" s="79" t="s">
        <v>15</v>
      </c>
      <c r="D101" s="55" t="s">
        <v>45</v>
      </c>
      <c r="E101" s="58"/>
    </row>
    <row r="102" spans="1:5" s="2" customFormat="1" ht="25" customHeight="1" x14ac:dyDescent="0.35">
      <c r="A102" s="52"/>
      <c r="B102" s="53" t="str">
        <f>IF(OR(C102="",D102=""),"",MAX($B$7:B101)+1)</f>
        <v/>
      </c>
      <c r="C102" s="70" t="s">
        <v>88</v>
      </c>
      <c r="D102" s="55"/>
      <c r="E102" s="58"/>
    </row>
    <row r="103" spans="1:5" s="2" customFormat="1" ht="25" customHeight="1" x14ac:dyDescent="0.35">
      <c r="A103" s="52"/>
      <c r="B103" s="53">
        <f>IF(OR(C103="",D103=""),"",MAX($B$7:B102)+1)</f>
        <v>100066</v>
      </c>
      <c r="C103" s="79" t="s">
        <v>82</v>
      </c>
      <c r="D103" s="55" t="s">
        <v>1</v>
      </c>
      <c r="E103" s="58"/>
    </row>
    <row r="104" spans="1:5" s="2" customFormat="1" ht="25" customHeight="1" x14ac:dyDescent="0.35">
      <c r="A104" s="52"/>
      <c r="B104" s="53">
        <f>IF(OR(C104="",D104=""),"",MAX($B$7:B103)+1)</f>
        <v>100067</v>
      </c>
      <c r="C104" s="79" t="s">
        <v>15</v>
      </c>
      <c r="D104" s="55" t="s">
        <v>45</v>
      </c>
      <c r="E104" s="58"/>
    </row>
    <row r="105" spans="1:5" s="2" customFormat="1" ht="25" customHeight="1" x14ac:dyDescent="0.35">
      <c r="A105" s="52"/>
      <c r="B105" s="53" t="str">
        <f>IF(OR(C105="",D105=""),"",MAX($B$7:B104)+1)</f>
        <v/>
      </c>
      <c r="C105" s="92" t="s">
        <v>89</v>
      </c>
      <c r="D105" s="55"/>
      <c r="E105" s="58"/>
    </row>
    <row r="106" spans="1:5" s="2" customFormat="1" ht="25" customHeight="1" x14ac:dyDescent="0.35">
      <c r="A106" s="52"/>
      <c r="B106" s="53">
        <f>IF(OR(C106="",D106=""),"",MAX($B$7:B105)+1)</f>
        <v>100068</v>
      </c>
      <c r="C106" s="79" t="s">
        <v>82</v>
      </c>
      <c r="D106" s="55" t="s">
        <v>1</v>
      </c>
      <c r="E106" s="58"/>
    </row>
    <row r="107" spans="1:5" s="2" customFormat="1" ht="25" customHeight="1" x14ac:dyDescent="0.35">
      <c r="A107" s="52"/>
      <c r="B107" s="53">
        <f>IF(OR(C107="",D107=""),"",MAX($B$7:B106)+1)</f>
        <v>100069</v>
      </c>
      <c r="C107" s="79" t="s">
        <v>15</v>
      </c>
      <c r="D107" s="55" t="s">
        <v>45</v>
      </c>
      <c r="E107" s="58"/>
    </row>
    <row r="108" spans="1:5" s="2" customFormat="1" ht="25" customHeight="1" x14ac:dyDescent="0.35">
      <c r="A108" s="52"/>
      <c r="B108" s="53" t="str">
        <f>IF(OR(C108="",D108=""),"",MAX($B$7:B107)+1)</f>
        <v/>
      </c>
      <c r="C108" s="92" t="s">
        <v>90</v>
      </c>
      <c r="D108" s="55"/>
      <c r="E108" s="58"/>
    </row>
    <row r="109" spans="1:5" s="2" customFormat="1" ht="25" customHeight="1" x14ac:dyDescent="0.35">
      <c r="A109" s="52"/>
      <c r="B109" s="53">
        <f>IF(OR(C109="",D109=""),"",MAX($B$7:B108)+1)</f>
        <v>100070</v>
      </c>
      <c r="C109" s="79" t="s">
        <v>82</v>
      </c>
      <c r="D109" s="55" t="s">
        <v>1</v>
      </c>
      <c r="E109" s="58"/>
    </row>
    <row r="110" spans="1:5" s="2" customFormat="1" ht="25" customHeight="1" x14ac:dyDescent="0.35">
      <c r="A110" s="52"/>
      <c r="B110" s="53">
        <f>IF(OR(C110="",D110=""),"",MAX($B$7:B109)+1)</f>
        <v>100071</v>
      </c>
      <c r="C110" s="79" t="s">
        <v>15</v>
      </c>
      <c r="D110" s="55" t="s">
        <v>45</v>
      </c>
      <c r="E110" s="58"/>
    </row>
    <row r="111" spans="1:5" s="2" customFormat="1" ht="35.15" customHeight="1" x14ac:dyDescent="0.35">
      <c r="A111" s="52"/>
      <c r="B111" s="53" t="str">
        <f>IF(OR(C111="",D111=""),"",MAX($B$7:B110)+1)</f>
        <v/>
      </c>
      <c r="C111" s="70" t="s">
        <v>91</v>
      </c>
      <c r="D111" s="55"/>
      <c r="E111" s="58"/>
    </row>
    <row r="112" spans="1:5" s="2" customFormat="1" ht="25" customHeight="1" x14ac:dyDescent="0.35">
      <c r="A112" s="52"/>
      <c r="B112" s="53">
        <f>IF(OR(C112="",D112=""),"",MAX($B$7:B111)+1)</f>
        <v>100072</v>
      </c>
      <c r="C112" s="79" t="s">
        <v>92</v>
      </c>
      <c r="D112" s="55" t="s">
        <v>1</v>
      </c>
      <c r="E112" s="58"/>
    </row>
    <row r="113" spans="1:5" s="2" customFormat="1" ht="25" customHeight="1" x14ac:dyDescent="0.35">
      <c r="A113" s="52"/>
      <c r="B113" s="53">
        <f>IF(OR(C113="",D113=""),"",MAX($B$7:B112)+1)</f>
        <v>100073</v>
      </c>
      <c r="C113" s="79" t="s">
        <v>15</v>
      </c>
      <c r="D113" s="55" t="s">
        <v>45</v>
      </c>
      <c r="E113" s="58"/>
    </row>
    <row r="114" spans="1:5" s="19" customFormat="1" ht="55" customHeight="1" x14ac:dyDescent="0.35">
      <c r="A114" s="42"/>
      <c r="B114" s="93" t="str">
        <f>IF(OR(C114="",D114=""),"",MAX($B$7:B113)+1)</f>
        <v/>
      </c>
      <c r="C114" s="62" t="s">
        <v>93</v>
      </c>
      <c r="D114" s="63"/>
      <c r="E114" s="64"/>
    </row>
    <row r="115" spans="1:5" s="23" customFormat="1" ht="35.15" customHeight="1" x14ac:dyDescent="0.35">
      <c r="A115" s="65"/>
      <c r="B115" s="67" t="str">
        <f>IF(OR(C115="",D115=""),"",MAX($B$7:B114)+1)</f>
        <v/>
      </c>
      <c r="C115" s="49" t="s">
        <v>94</v>
      </c>
      <c r="D115" s="50"/>
      <c r="E115" s="51"/>
    </row>
    <row r="116" spans="1:5" s="2" customFormat="1" ht="35.15" customHeight="1" x14ac:dyDescent="0.35">
      <c r="A116" s="52"/>
      <c r="B116" s="53">
        <f>IF(OR(C116="",D116=""),"",MAX($B$7:B115)+1)</f>
        <v>100074</v>
      </c>
      <c r="C116" s="66" t="s">
        <v>95</v>
      </c>
      <c r="D116" s="94" t="s">
        <v>96</v>
      </c>
      <c r="E116" s="58"/>
    </row>
    <row r="117" spans="1:5" s="2" customFormat="1" ht="35.15" customHeight="1" x14ac:dyDescent="0.35">
      <c r="A117" s="52"/>
      <c r="B117" s="53">
        <f>IF(OR(C117="",D117=""),"",MAX($B$7:B116)+1)</f>
        <v>100075</v>
      </c>
      <c r="C117" s="66" t="s">
        <v>97</v>
      </c>
      <c r="D117" s="94" t="s">
        <v>98</v>
      </c>
      <c r="E117" s="58"/>
    </row>
    <row r="118" spans="1:5" s="2" customFormat="1" ht="35.15" customHeight="1" x14ac:dyDescent="0.35">
      <c r="A118" s="52"/>
      <c r="B118" s="53">
        <f>IF(OR(C118="",D118=""),"",MAX($B$7:B117)+1)</f>
        <v>100076</v>
      </c>
      <c r="C118" s="66" t="s">
        <v>99</v>
      </c>
      <c r="D118" s="94" t="s">
        <v>98</v>
      </c>
      <c r="E118" s="58"/>
    </row>
    <row r="119" spans="1:5" s="12" customFormat="1" ht="25" customHeight="1" x14ac:dyDescent="0.35">
      <c r="A119" s="72"/>
      <c r="B119" s="53" t="str">
        <f>IF(OR(C119="",D119=""),"",MAX($B$7:B118)+1)</f>
        <v/>
      </c>
      <c r="C119" s="95" t="s">
        <v>100</v>
      </c>
      <c r="D119" s="84"/>
      <c r="E119" s="85"/>
    </row>
    <row r="120" spans="1:5" s="2" customFormat="1" ht="25" customHeight="1" x14ac:dyDescent="0.35">
      <c r="A120" s="52"/>
      <c r="B120" s="53">
        <f>IF(OR(C120="",D120=""),"",MAX($B$7:B119)+1)</f>
        <v>100077</v>
      </c>
      <c r="C120" s="96" t="s">
        <v>101</v>
      </c>
      <c r="D120" s="97" t="s">
        <v>102</v>
      </c>
      <c r="E120" s="58"/>
    </row>
    <row r="121" spans="1:5" s="2" customFormat="1" ht="25" customHeight="1" x14ac:dyDescent="0.35">
      <c r="A121" s="52"/>
      <c r="B121" s="53">
        <f>IF(OR(C121="",D121=""),"",MAX($B$7:B120)+1)</f>
        <v>100078</v>
      </c>
      <c r="C121" s="96" t="s">
        <v>103</v>
      </c>
      <c r="D121" s="97" t="s">
        <v>102</v>
      </c>
      <c r="E121" s="58"/>
    </row>
    <row r="122" spans="1:5" s="2" customFormat="1" ht="25" customHeight="1" x14ac:dyDescent="0.35">
      <c r="A122" s="52"/>
      <c r="B122" s="53">
        <f>IF(OR(C122="",D122=""),"",MAX($B$7:B121)+1)</f>
        <v>100079</v>
      </c>
      <c r="C122" s="96" t="s">
        <v>104</v>
      </c>
      <c r="D122" s="97" t="s">
        <v>102</v>
      </c>
      <c r="E122" s="58"/>
    </row>
    <row r="123" spans="1:5" s="2" customFormat="1" ht="25" customHeight="1" x14ac:dyDescent="0.35">
      <c r="A123" s="52"/>
      <c r="B123" s="53">
        <f>IF(OR(C123="",D123=""),"",MAX($B$7:B122)+1)</f>
        <v>100080</v>
      </c>
      <c r="C123" s="96" t="s">
        <v>105</v>
      </c>
      <c r="D123" s="97" t="s">
        <v>102</v>
      </c>
      <c r="E123" s="58"/>
    </row>
    <row r="124" spans="1:5" s="2" customFormat="1" ht="25" customHeight="1" x14ac:dyDescent="0.35">
      <c r="A124" s="52"/>
      <c r="B124" s="53">
        <f>IF(OR(C124="",D124=""),"",MAX($B$7:B123)+1)</f>
        <v>100081</v>
      </c>
      <c r="C124" s="96" t="s">
        <v>1285</v>
      </c>
      <c r="D124" s="97" t="s">
        <v>102</v>
      </c>
      <c r="E124" s="58"/>
    </row>
    <row r="125" spans="1:5" s="2" customFormat="1" ht="25" customHeight="1" x14ac:dyDescent="0.35">
      <c r="A125" s="52"/>
      <c r="B125" s="53">
        <f>IF(OR(C125="",D125=""),"",MAX($B$7:B124)+1)</f>
        <v>100082</v>
      </c>
      <c r="C125" s="96" t="s">
        <v>1286</v>
      </c>
      <c r="D125" s="97" t="s">
        <v>102</v>
      </c>
      <c r="E125" s="58"/>
    </row>
    <row r="126" spans="1:5" s="2" customFormat="1" ht="25" customHeight="1" x14ac:dyDescent="0.35">
      <c r="A126" s="52"/>
      <c r="B126" s="53">
        <f>IF(OR(C126="",D126=""),"",MAX($B$7:B125)+1)</f>
        <v>100083</v>
      </c>
      <c r="C126" s="96" t="s">
        <v>1287</v>
      </c>
      <c r="D126" s="97" t="s">
        <v>102</v>
      </c>
      <c r="E126" s="58"/>
    </row>
    <row r="127" spans="1:5" s="2" customFormat="1" ht="25" customHeight="1" x14ac:dyDescent="0.35">
      <c r="A127" s="52"/>
      <c r="B127" s="53">
        <f>IF(OR(C127="",D127=""),"",MAX($B$7:B126)+1)</f>
        <v>100084</v>
      </c>
      <c r="C127" s="96" t="s">
        <v>1288</v>
      </c>
      <c r="D127" s="97" t="s">
        <v>102</v>
      </c>
      <c r="E127" s="58"/>
    </row>
    <row r="128" spans="1:5" s="2" customFormat="1" ht="25" customHeight="1" x14ac:dyDescent="0.35">
      <c r="A128" s="52"/>
      <c r="B128" s="53">
        <f>IF(OR(C128="",D128=""),"",MAX($B$7:B127)+1)</f>
        <v>100085</v>
      </c>
      <c r="C128" s="96" t="s">
        <v>106</v>
      </c>
      <c r="D128" s="97" t="s">
        <v>102</v>
      </c>
      <c r="E128" s="58"/>
    </row>
    <row r="129" spans="1:5" s="2" customFormat="1" ht="25" customHeight="1" x14ac:dyDescent="0.35">
      <c r="A129" s="52"/>
      <c r="B129" s="53">
        <f>IF(OR(C129="",D129=""),"",MAX($B$7:B128)+1)</f>
        <v>100086</v>
      </c>
      <c r="C129" s="96" t="s">
        <v>107</v>
      </c>
      <c r="D129" s="97" t="s">
        <v>102</v>
      </c>
      <c r="E129" s="58"/>
    </row>
    <row r="130" spans="1:5" s="2" customFormat="1" ht="25" customHeight="1" x14ac:dyDescent="0.35">
      <c r="A130" s="52"/>
      <c r="B130" s="53">
        <f>IF(OR(C130="",D130=""),"",MAX($B$7:B129)+1)</f>
        <v>100087</v>
      </c>
      <c r="C130" s="96" t="s">
        <v>108</v>
      </c>
      <c r="D130" s="97" t="s">
        <v>102</v>
      </c>
      <c r="E130" s="58"/>
    </row>
    <row r="131" spans="1:5" s="2" customFormat="1" ht="25" customHeight="1" x14ac:dyDescent="0.35">
      <c r="A131" s="52"/>
      <c r="B131" s="53">
        <f>IF(OR(C131="",D131=""),"",MAX($B$7:B130)+1)</f>
        <v>100088</v>
      </c>
      <c r="C131" s="96" t="s">
        <v>109</v>
      </c>
      <c r="D131" s="97" t="s">
        <v>102</v>
      </c>
      <c r="E131" s="58"/>
    </row>
    <row r="132" spans="1:5" s="2" customFormat="1" ht="25" customHeight="1" x14ac:dyDescent="0.35">
      <c r="A132" s="52"/>
      <c r="B132" s="53">
        <f>IF(OR(C132="",D132=""),"",MAX($B$7:B131)+1)</f>
        <v>100089</v>
      </c>
      <c r="C132" s="96" t="s">
        <v>110</v>
      </c>
      <c r="D132" s="97" t="s">
        <v>102</v>
      </c>
      <c r="E132" s="58"/>
    </row>
    <row r="133" spans="1:5" s="2" customFormat="1" ht="25" customHeight="1" x14ac:dyDescent="0.35">
      <c r="A133" s="52"/>
      <c r="B133" s="53">
        <f>IF(OR(C133="",D133=""),"",MAX($B$7:B132)+1)</f>
        <v>100090</v>
      </c>
      <c r="C133" s="96" t="s">
        <v>111</v>
      </c>
      <c r="D133" s="97" t="s">
        <v>102</v>
      </c>
      <c r="E133" s="58"/>
    </row>
    <row r="134" spans="1:5" s="2" customFormat="1" ht="25" customHeight="1" x14ac:dyDescent="0.35">
      <c r="A134" s="52"/>
      <c r="B134" s="53">
        <f>IF(OR(C134="",D134=""),"",MAX($B$7:B133)+1)</f>
        <v>100091</v>
      </c>
      <c r="C134" s="96" t="s">
        <v>112</v>
      </c>
      <c r="D134" s="98" t="s">
        <v>102</v>
      </c>
      <c r="E134" s="58"/>
    </row>
    <row r="135" spans="1:5" s="23" customFormat="1" ht="35.15" customHeight="1" x14ac:dyDescent="0.35">
      <c r="A135" s="65"/>
      <c r="B135" s="67" t="str">
        <f>IF(OR(C135="",D135=""),"",MAX($B$7:B134)+1)</f>
        <v/>
      </c>
      <c r="C135" s="49" t="s">
        <v>113</v>
      </c>
      <c r="D135" s="50"/>
      <c r="E135" s="51"/>
    </row>
    <row r="136" spans="1:5" s="2" customFormat="1" ht="25" customHeight="1" x14ac:dyDescent="0.35">
      <c r="A136" s="52"/>
      <c r="B136" s="53" t="str">
        <f>IF(OR(C136="",D136=""),"",MAX($B$7:B135)+1)</f>
        <v/>
      </c>
      <c r="C136" s="99" t="s">
        <v>114</v>
      </c>
      <c r="D136" s="57"/>
      <c r="E136" s="58"/>
    </row>
    <row r="137" spans="1:5" s="2" customFormat="1" ht="25" customHeight="1" x14ac:dyDescent="0.35">
      <c r="A137" s="52"/>
      <c r="B137" s="53">
        <f>IF(OR(C137="",D137=""),"",MAX($B$7:B136)+1)</f>
        <v>100092</v>
      </c>
      <c r="C137" s="100" t="s">
        <v>115</v>
      </c>
      <c r="D137" s="57" t="s">
        <v>50</v>
      </c>
      <c r="E137" s="58"/>
    </row>
    <row r="138" spans="1:5" s="2" customFormat="1" ht="25" customHeight="1" x14ac:dyDescent="0.35">
      <c r="A138" s="52"/>
      <c r="B138" s="53">
        <f>IF(OR(C138="",D138=""),"",MAX($B$7:B137)+1)</f>
        <v>100093</v>
      </c>
      <c r="C138" s="100" t="s">
        <v>116</v>
      </c>
      <c r="D138" s="57" t="s">
        <v>50</v>
      </c>
      <c r="E138" s="58"/>
    </row>
    <row r="139" spans="1:5" s="2" customFormat="1" ht="25" customHeight="1" x14ac:dyDescent="0.35">
      <c r="A139" s="52"/>
      <c r="B139" s="53">
        <f>IF(OR(C139="",D139=""),"",MAX($B$7:B138)+1)</f>
        <v>100094</v>
      </c>
      <c r="C139" s="101" t="s">
        <v>117</v>
      </c>
      <c r="D139" s="102" t="s">
        <v>102</v>
      </c>
      <c r="E139" s="58"/>
    </row>
    <row r="140" spans="1:5" s="2" customFormat="1" ht="25" customHeight="1" x14ac:dyDescent="0.35">
      <c r="A140" s="52"/>
      <c r="B140" s="53">
        <f>IF(OR(C140="",D140=""),"",MAX($B$7:B139)+1)</f>
        <v>100095</v>
      </c>
      <c r="C140" s="101" t="s">
        <v>118</v>
      </c>
      <c r="D140" s="102" t="s">
        <v>102</v>
      </c>
      <c r="E140" s="58"/>
    </row>
    <row r="141" spans="1:5" s="2" customFormat="1" ht="25" customHeight="1" x14ac:dyDescent="0.35">
      <c r="A141" s="52"/>
      <c r="B141" s="53">
        <f>IF(OR(C141="",D141=""),"",MAX($B$7:B140)+1)</f>
        <v>100096</v>
      </c>
      <c r="C141" s="101" t="s">
        <v>119</v>
      </c>
      <c r="D141" s="102" t="s">
        <v>102</v>
      </c>
      <c r="E141" s="58"/>
    </row>
    <row r="142" spans="1:5" s="2" customFormat="1" ht="25" customHeight="1" x14ac:dyDescent="0.35">
      <c r="A142" s="52"/>
      <c r="B142" s="53">
        <f>IF(OR(C142="",D142=""),"",MAX($B$7:B141)+1)</f>
        <v>100097</v>
      </c>
      <c r="C142" s="100" t="s">
        <v>120</v>
      </c>
      <c r="D142" s="57" t="s">
        <v>50</v>
      </c>
      <c r="E142" s="58"/>
    </row>
    <row r="143" spans="1:5" s="2" customFormat="1" ht="25" customHeight="1" x14ac:dyDescent="0.35">
      <c r="A143" s="52"/>
      <c r="B143" s="53">
        <f>IF(OR(C143="",D143=""),"",MAX($B$7:B142)+1)</f>
        <v>100098</v>
      </c>
      <c r="C143" s="100" t="s">
        <v>121</v>
      </c>
      <c r="D143" s="57" t="s">
        <v>50</v>
      </c>
      <c r="E143" s="58"/>
    </row>
    <row r="144" spans="1:5" s="2" customFormat="1" ht="25" customHeight="1" x14ac:dyDescent="0.35">
      <c r="A144" s="52"/>
      <c r="B144" s="53">
        <f>IF(OR(C144="",D144=""),"",MAX($B$7:B143)+1)</f>
        <v>100099</v>
      </c>
      <c r="C144" s="100" t="s">
        <v>122</v>
      </c>
      <c r="D144" s="103" t="s">
        <v>50</v>
      </c>
      <c r="E144" s="58"/>
    </row>
    <row r="145" spans="1:5" s="2" customFormat="1" ht="25" customHeight="1" x14ac:dyDescent="0.35">
      <c r="A145" s="52"/>
      <c r="B145" s="53">
        <f>IF(OR(C145="",D145=""),"",MAX($B$7:B144)+1)</f>
        <v>100100</v>
      </c>
      <c r="C145" s="101" t="s">
        <v>123</v>
      </c>
      <c r="D145" s="102" t="s">
        <v>102</v>
      </c>
      <c r="E145" s="58"/>
    </row>
    <row r="146" spans="1:5" s="2" customFormat="1" ht="25" customHeight="1" x14ac:dyDescent="0.35">
      <c r="A146" s="52"/>
      <c r="B146" s="53">
        <f>IF(OR(C146="",D146=""),"",MAX($B$7:B145)+1)</f>
        <v>100101</v>
      </c>
      <c r="C146" s="101" t="s">
        <v>124</v>
      </c>
      <c r="D146" s="102" t="s">
        <v>102</v>
      </c>
      <c r="E146" s="58"/>
    </row>
    <row r="147" spans="1:5" s="2" customFormat="1" ht="25" customHeight="1" x14ac:dyDescent="0.35">
      <c r="A147" s="52"/>
      <c r="B147" s="53">
        <f>IF(OR(C147="",D147=""),"",MAX($B$7:B146)+1)</f>
        <v>100102</v>
      </c>
      <c r="C147" s="100" t="s">
        <v>125</v>
      </c>
      <c r="D147" s="57" t="s">
        <v>50</v>
      </c>
      <c r="E147" s="58"/>
    </row>
    <row r="148" spans="1:5" s="2" customFormat="1" ht="25" customHeight="1" x14ac:dyDescent="0.35">
      <c r="A148" s="52"/>
      <c r="B148" s="53">
        <f>IF(OR(C148="",D148=""),"",MAX($B$7:B147)+1)</f>
        <v>100103</v>
      </c>
      <c r="C148" s="100" t="s">
        <v>126</v>
      </c>
      <c r="D148" s="57" t="s">
        <v>13</v>
      </c>
      <c r="E148" s="58"/>
    </row>
    <row r="149" spans="1:5" s="2" customFormat="1" ht="25" customHeight="1" x14ac:dyDescent="0.35">
      <c r="A149" s="52"/>
      <c r="B149" s="53">
        <f>IF(OR(C149="",D149=""),"",MAX($B$7:B148)+1)</f>
        <v>100104</v>
      </c>
      <c r="C149" s="100" t="s">
        <v>127</v>
      </c>
      <c r="D149" s="57" t="s">
        <v>13</v>
      </c>
      <c r="E149" s="58"/>
    </row>
    <row r="150" spans="1:5" s="2" customFormat="1" ht="25" customHeight="1" x14ac:dyDescent="0.35">
      <c r="A150" s="52"/>
      <c r="B150" s="53" t="str">
        <f>IF(OR(C150="",D150=""),"",MAX($B$7:B149)+1)</f>
        <v/>
      </c>
      <c r="C150" s="99" t="s">
        <v>128</v>
      </c>
      <c r="D150" s="57"/>
      <c r="E150" s="58"/>
    </row>
    <row r="151" spans="1:5" s="2" customFormat="1" ht="25" customHeight="1" x14ac:dyDescent="0.35">
      <c r="A151" s="52"/>
      <c r="B151" s="53">
        <f>IF(OR(C151="",D151=""),"",MAX($B$7:B150)+1)</f>
        <v>100105</v>
      </c>
      <c r="C151" s="101" t="s">
        <v>129</v>
      </c>
      <c r="D151" s="102" t="s">
        <v>13</v>
      </c>
      <c r="E151" s="58"/>
    </row>
    <row r="152" spans="1:5" s="2" customFormat="1" ht="25" customHeight="1" x14ac:dyDescent="0.35">
      <c r="A152" s="52"/>
      <c r="B152" s="53">
        <f>IF(OR(C152="",D152=""),"",MAX($B$7:B151)+1)</f>
        <v>100106</v>
      </c>
      <c r="C152" s="101" t="s">
        <v>130</v>
      </c>
      <c r="D152" s="102" t="s">
        <v>102</v>
      </c>
      <c r="E152" s="58"/>
    </row>
    <row r="153" spans="1:5" s="2" customFormat="1" ht="25" customHeight="1" x14ac:dyDescent="0.35">
      <c r="A153" s="52"/>
      <c r="B153" s="53">
        <f>IF(OR(C153="",D153=""),"",MAX($B$7:B152)+1)</f>
        <v>100107</v>
      </c>
      <c r="C153" s="100" t="s">
        <v>131</v>
      </c>
      <c r="D153" s="57" t="s">
        <v>13</v>
      </c>
      <c r="E153" s="58"/>
    </row>
    <row r="154" spans="1:5" s="2" customFormat="1" ht="25" customHeight="1" x14ac:dyDescent="0.35">
      <c r="A154" s="52"/>
      <c r="B154" s="53">
        <f>IF(OR(C154="",D154=""),"",MAX($B$7:B153)+1)</f>
        <v>100108</v>
      </c>
      <c r="C154" s="100" t="s">
        <v>115</v>
      </c>
      <c r="D154" s="103" t="s">
        <v>50</v>
      </c>
      <c r="E154" s="58"/>
    </row>
    <row r="155" spans="1:5" s="2" customFormat="1" ht="25" customHeight="1" x14ac:dyDescent="0.35">
      <c r="A155" s="52"/>
      <c r="B155" s="53">
        <f>IF(OR(C155="",D155=""),"",MAX($B$7:B154)+1)</f>
        <v>100109</v>
      </c>
      <c r="C155" s="101" t="s">
        <v>132</v>
      </c>
      <c r="D155" s="102" t="s">
        <v>13</v>
      </c>
      <c r="E155" s="58"/>
    </row>
    <row r="156" spans="1:5" s="2" customFormat="1" ht="25" customHeight="1" x14ac:dyDescent="0.35">
      <c r="A156" s="52"/>
      <c r="B156" s="53">
        <f>IF(OR(C156="",D156=""),"",MAX($B$7:B155)+1)</f>
        <v>100110</v>
      </c>
      <c r="C156" s="101" t="s">
        <v>133</v>
      </c>
      <c r="D156" s="102" t="s">
        <v>102</v>
      </c>
      <c r="E156" s="58"/>
    </row>
    <row r="157" spans="1:5" s="2" customFormat="1" ht="25" customHeight="1" x14ac:dyDescent="0.35">
      <c r="A157" s="52"/>
      <c r="B157" s="53">
        <f>IF(OR(C157="",D157=""),"",MAX($B$7:B156)+1)</f>
        <v>100111</v>
      </c>
      <c r="C157" s="100" t="s">
        <v>134</v>
      </c>
      <c r="D157" s="57" t="s">
        <v>50</v>
      </c>
      <c r="E157" s="58"/>
    </row>
    <row r="158" spans="1:5" s="2" customFormat="1" ht="25" customHeight="1" x14ac:dyDescent="0.35">
      <c r="A158" s="52"/>
      <c r="B158" s="53">
        <f>IF(OR(C158="",D158=""),"",MAX($B$7:B157)+1)</f>
        <v>100112</v>
      </c>
      <c r="C158" s="100" t="s">
        <v>121</v>
      </c>
      <c r="D158" s="57" t="s">
        <v>50</v>
      </c>
      <c r="E158" s="58"/>
    </row>
    <row r="159" spans="1:5" s="2" customFormat="1" ht="25" customHeight="1" x14ac:dyDescent="0.35">
      <c r="A159" s="52"/>
      <c r="B159" s="53">
        <f>IF(OR(C159="",D159=""),"",MAX($B$7:B158)+1)</f>
        <v>100113</v>
      </c>
      <c r="C159" s="100" t="s">
        <v>135</v>
      </c>
      <c r="D159" s="57" t="s">
        <v>50</v>
      </c>
      <c r="E159" s="58"/>
    </row>
    <row r="160" spans="1:5" s="2" customFormat="1" ht="25" customHeight="1" x14ac:dyDescent="0.35">
      <c r="A160" s="52"/>
      <c r="B160" s="53">
        <f>IF(OR(C160="",D160=""),"",MAX($B$7:B159)+1)</f>
        <v>100114</v>
      </c>
      <c r="C160" s="101" t="s">
        <v>136</v>
      </c>
      <c r="D160" s="102" t="s">
        <v>102</v>
      </c>
      <c r="E160" s="58"/>
    </row>
    <row r="161" spans="1:5" s="2" customFormat="1" ht="25" customHeight="1" x14ac:dyDescent="0.35">
      <c r="A161" s="52"/>
      <c r="B161" s="53">
        <f>IF(OR(C161="",D161=""),"",MAX($B$7:B160)+1)</f>
        <v>100115</v>
      </c>
      <c r="C161" s="101" t="s">
        <v>137</v>
      </c>
      <c r="D161" s="102" t="s">
        <v>102</v>
      </c>
      <c r="E161" s="58"/>
    </row>
    <row r="162" spans="1:5" s="2" customFormat="1" ht="25" customHeight="1" x14ac:dyDescent="0.35">
      <c r="A162" s="52"/>
      <c r="B162" s="53" t="str">
        <f>IF(OR(C162="",D162=""),"",MAX($B$7:B161)+1)</f>
        <v/>
      </c>
      <c r="C162" s="104" t="s">
        <v>138</v>
      </c>
      <c r="D162" s="102"/>
      <c r="E162" s="58"/>
    </row>
    <row r="163" spans="1:5" s="2" customFormat="1" ht="25" customHeight="1" x14ac:dyDescent="0.35">
      <c r="A163" s="52"/>
      <c r="B163" s="53">
        <f>IF(OR(C163="",D163=""),"",MAX($B$7:B162)+1)</f>
        <v>100116</v>
      </c>
      <c r="C163" s="101" t="s">
        <v>139</v>
      </c>
      <c r="D163" s="102" t="s">
        <v>1</v>
      </c>
      <c r="E163" s="58"/>
    </row>
    <row r="164" spans="1:5" s="2" customFormat="1" ht="25" customHeight="1" x14ac:dyDescent="0.35">
      <c r="A164" s="52"/>
      <c r="B164" s="53">
        <f>IF(OR(C164="",D164=""),"",MAX($B$7:B163)+1)</f>
        <v>100117</v>
      </c>
      <c r="C164" s="101" t="s">
        <v>140</v>
      </c>
      <c r="D164" s="102" t="s">
        <v>1</v>
      </c>
      <c r="E164" s="58"/>
    </row>
    <row r="165" spans="1:5" s="2" customFormat="1" ht="25" customHeight="1" x14ac:dyDescent="0.35">
      <c r="A165" s="52"/>
      <c r="B165" s="53">
        <f>IF(OR(C165="",D165=""),"",MAX($B$7:B164)+1)</f>
        <v>100118</v>
      </c>
      <c r="C165" s="101" t="s">
        <v>141</v>
      </c>
      <c r="D165" s="102" t="s">
        <v>1</v>
      </c>
      <c r="E165" s="58"/>
    </row>
    <row r="166" spans="1:5" s="2" customFormat="1" ht="25" customHeight="1" x14ac:dyDescent="0.35">
      <c r="A166" s="52"/>
      <c r="B166" s="53">
        <f>IF(OR(C166="",D166=""),"",MAX($B$7:B165)+1)</f>
        <v>100119</v>
      </c>
      <c r="C166" s="101" t="s">
        <v>142</v>
      </c>
      <c r="D166" s="102" t="s">
        <v>1</v>
      </c>
      <c r="E166" s="58"/>
    </row>
    <row r="167" spans="1:5" s="2" customFormat="1" ht="25" customHeight="1" x14ac:dyDescent="0.35">
      <c r="A167" s="52"/>
      <c r="B167" s="53">
        <f>IF(OR(C167="",D167=""),"",MAX($B$7:B166)+1)</f>
        <v>100120</v>
      </c>
      <c r="C167" s="101" t="s">
        <v>143</v>
      </c>
      <c r="D167" s="102" t="s">
        <v>13</v>
      </c>
      <c r="E167" s="58"/>
    </row>
    <row r="168" spans="1:5" s="2" customFormat="1" ht="25" customHeight="1" x14ac:dyDescent="0.35">
      <c r="A168" s="52"/>
      <c r="B168" s="53">
        <f>IF(OR(C168="",D168=""),"",MAX($B$7:B167)+1)</f>
        <v>100121</v>
      </c>
      <c r="C168" s="101" t="s">
        <v>144</v>
      </c>
      <c r="D168" s="102" t="s">
        <v>13</v>
      </c>
      <c r="E168" s="58"/>
    </row>
    <row r="169" spans="1:5" s="2" customFormat="1" ht="25" customHeight="1" x14ac:dyDescent="0.35">
      <c r="A169" s="52"/>
      <c r="B169" s="53">
        <f>IF(OR(C169="",D169=""),"",MAX($B$7:B168)+1)</f>
        <v>100122</v>
      </c>
      <c r="C169" s="101" t="s">
        <v>145</v>
      </c>
      <c r="D169" s="102" t="s">
        <v>13</v>
      </c>
      <c r="E169" s="58"/>
    </row>
    <row r="170" spans="1:5" s="2" customFormat="1" ht="25" customHeight="1" x14ac:dyDescent="0.35">
      <c r="A170" s="52"/>
      <c r="B170" s="53">
        <f>IF(OR(C170="",D170=""),"",MAX($B$7:B169)+1)</f>
        <v>100123</v>
      </c>
      <c r="C170" s="101" t="s">
        <v>146</v>
      </c>
      <c r="D170" s="102" t="s">
        <v>13</v>
      </c>
      <c r="E170" s="58"/>
    </row>
    <row r="171" spans="1:5" s="2" customFormat="1" ht="25" customHeight="1" x14ac:dyDescent="0.35">
      <c r="A171" s="52"/>
      <c r="B171" s="53">
        <f>IF(OR(C171="",D171=""),"",MAX($B$7:B170)+1)</f>
        <v>100124</v>
      </c>
      <c r="C171" s="101" t="s">
        <v>147</v>
      </c>
      <c r="D171" s="102" t="s">
        <v>1</v>
      </c>
      <c r="E171" s="58"/>
    </row>
    <row r="172" spans="1:5" s="2" customFormat="1" ht="25" customHeight="1" x14ac:dyDescent="0.35">
      <c r="A172" s="52"/>
      <c r="B172" s="53">
        <f>IF(OR(C172="",D172=""),"",MAX($B$7:B171)+1)</f>
        <v>100125</v>
      </c>
      <c r="C172" s="101" t="s">
        <v>148</v>
      </c>
      <c r="D172" s="102" t="s">
        <v>1</v>
      </c>
      <c r="E172" s="58"/>
    </row>
    <row r="173" spans="1:5" s="2" customFormat="1" ht="25" customHeight="1" x14ac:dyDescent="0.35">
      <c r="A173" s="52"/>
      <c r="B173" s="53">
        <f>IF(OR(C173="",D173=""),"",MAX($B$7:B172)+1)</f>
        <v>100126</v>
      </c>
      <c r="C173" s="101" t="s">
        <v>149</v>
      </c>
      <c r="D173" s="102" t="s">
        <v>1</v>
      </c>
      <c r="E173" s="58"/>
    </row>
    <row r="174" spans="1:5" s="2" customFormat="1" ht="25" customHeight="1" x14ac:dyDescent="0.35">
      <c r="A174" s="52"/>
      <c r="B174" s="53">
        <f>IF(OR(C174="",D174=""),"",MAX($B$7:B173)+1)</f>
        <v>100127</v>
      </c>
      <c r="C174" s="101" t="s">
        <v>150</v>
      </c>
      <c r="D174" s="102" t="s">
        <v>1</v>
      </c>
      <c r="E174" s="58"/>
    </row>
    <row r="175" spans="1:5" s="2" customFormat="1" ht="25" customHeight="1" x14ac:dyDescent="0.35">
      <c r="A175" s="52"/>
      <c r="B175" s="53">
        <f>IF(OR(C175="",D175=""),"",MAX($B$7:B174)+1)</f>
        <v>100128</v>
      </c>
      <c r="C175" s="101" t="s">
        <v>151</v>
      </c>
      <c r="D175" s="102" t="s">
        <v>1</v>
      </c>
      <c r="E175" s="58"/>
    </row>
    <row r="176" spans="1:5" s="2" customFormat="1" ht="25" customHeight="1" x14ac:dyDescent="0.35">
      <c r="A176" s="52"/>
      <c r="B176" s="53">
        <f>IF(OR(C176="",D176=""),"",MAX($B$7:B175)+1)</f>
        <v>100129</v>
      </c>
      <c r="C176" s="101" t="s">
        <v>152</v>
      </c>
      <c r="D176" s="102" t="s">
        <v>13</v>
      </c>
      <c r="E176" s="58"/>
    </row>
    <row r="177" spans="1:5" s="2" customFormat="1" ht="25" customHeight="1" x14ac:dyDescent="0.35">
      <c r="A177" s="52"/>
      <c r="B177" s="53">
        <f>IF(OR(C177="",D177=""),"",MAX($B$7:B176)+1)</f>
        <v>100130</v>
      </c>
      <c r="C177" s="101" t="s">
        <v>153</v>
      </c>
      <c r="D177" s="102" t="s">
        <v>102</v>
      </c>
      <c r="E177" s="58"/>
    </row>
    <row r="178" spans="1:5" s="2" customFormat="1" ht="25" customHeight="1" x14ac:dyDescent="0.35">
      <c r="A178" s="52"/>
      <c r="B178" s="53">
        <f>IF(OR(C178="",D178=""),"",MAX($B$7:B177)+1)</f>
        <v>100131</v>
      </c>
      <c r="C178" s="101" t="s">
        <v>154</v>
      </c>
      <c r="D178" s="102" t="s">
        <v>102</v>
      </c>
      <c r="E178" s="58"/>
    </row>
    <row r="179" spans="1:5" s="2" customFormat="1" ht="25" customHeight="1" x14ac:dyDescent="0.35">
      <c r="A179" s="52"/>
      <c r="B179" s="53">
        <f>IF(OR(C179="",D179=""),"",MAX($B$7:B178)+1)</f>
        <v>100132</v>
      </c>
      <c r="C179" s="101" t="s">
        <v>155</v>
      </c>
      <c r="D179" s="102" t="s">
        <v>96</v>
      </c>
      <c r="E179" s="58"/>
    </row>
    <row r="180" spans="1:5" s="2" customFormat="1" ht="25" customHeight="1" x14ac:dyDescent="0.35">
      <c r="A180" s="52"/>
      <c r="B180" s="53">
        <f>IF(OR(C180="",D180=""),"",MAX($B$7:B179)+1)</f>
        <v>100133</v>
      </c>
      <c r="C180" s="101" t="s">
        <v>156</v>
      </c>
      <c r="D180" s="102" t="s">
        <v>96</v>
      </c>
      <c r="E180" s="58"/>
    </row>
    <row r="181" spans="1:5" s="23" customFormat="1" ht="35.15" customHeight="1" x14ac:dyDescent="0.35">
      <c r="A181" s="65"/>
      <c r="B181" s="67" t="str">
        <f>IF(OR(C181="",D181=""),"",MAX($B$7:B180)+1)</f>
        <v/>
      </c>
      <c r="C181" s="49" t="s">
        <v>157</v>
      </c>
      <c r="D181" s="105"/>
      <c r="E181" s="106"/>
    </row>
    <row r="182" spans="1:5" s="2" customFormat="1" ht="40" customHeight="1" x14ac:dyDescent="0.35">
      <c r="A182" s="52"/>
      <c r="B182" s="53">
        <f>IF(OR(C182="",D182=""),"",MAX($B$7:B181)+1)</f>
        <v>100134</v>
      </c>
      <c r="C182" s="59" t="s">
        <v>158</v>
      </c>
      <c r="D182" s="57" t="s">
        <v>13</v>
      </c>
      <c r="E182" s="58"/>
    </row>
    <row r="183" spans="1:5" s="2" customFormat="1" ht="40" customHeight="1" x14ac:dyDescent="0.35">
      <c r="A183" s="52"/>
      <c r="B183" s="53">
        <f>IF(OR(C183="",D183=""),"",MAX($B$7:B182)+1)</f>
        <v>100135</v>
      </c>
      <c r="C183" s="107" t="s">
        <v>159</v>
      </c>
      <c r="D183" s="102" t="s">
        <v>13</v>
      </c>
      <c r="E183" s="58"/>
    </row>
    <row r="184" spans="1:5" s="19" customFormat="1" ht="55" customHeight="1" x14ac:dyDescent="0.35">
      <c r="A184" s="42"/>
      <c r="B184" s="61" t="str">
        <f>IF(OR(C184="",D184=""),"",MAX($B$7:B183)+1)</f>
        <v/>
      </c>
      <c r="C184" s="62" t="s">
        <v>160</v>
      </c>
      <c r="D184" s="63"/>
      <c r="E184" s="64"/>
    </row>
    <row r="185" spans="1:5" s="23" customFormat="1" ht="35.15" customHeight="1" x14ac:dyDescent="0.35">
      <c r="A185" s="65"/>
      <c r="B185" s="48" t="str">
        <f>IF(OR(C185="",D185=""),"",MAX($B$7:B184)+1)</f>
        <v/>
      </c>
      <c r="C185" s="49" t="s">
        <v>161</v>
      </c>
      <c r="D185" s="50"/>
      <c r="E185" s="51"/>
    </row>
    <row r="186" spans="1:5" s="2" customFormat="1" ht="26" x14ac:dyDescent="0.35">
      <c r="A186" s="52"/>
      <c r="B186" s="53">
        <f>IF(OR(C186="",D186=""),"",MAX($B$7:B185)+1)</f>
        <v>100136</v>
      </c>
      <c r="C186" s="66" t="s">
        <v>162</v>
      </c>
      <c r="D186" s="68" t="s">
        <v>50</v>
      </c>
      <c r="E186" s="108"/>
    </row>
    <row r="187" spans="1:5" s="2" customFormat="1" ht="35.15" customHeight="1" x14ac:dyDescent="0.35">
      <c r="A187" s="52"/>
      <c r="B187" s="53">
        <f>IF(OR(C187="",D187=""),"",MAX($B$7:B186)+1)</f>
        <v>100137</v>
      </c>
      <c r="C187" s="109" t="s">
        <v>163</v>
      </c>
      <c r="D187" s="73" t="s">
        <v>102</v>
      </c>
      <c r="E187" s="69"/>
    </row>
    <row r="188" spans="1:5" s="2" customFormat="1" ht="35.15" customHeight="1" x14ac:dyDescent="0.35">
      <c r="A188" s="52"/>
      <c r="B188" s="53">
        <f>IF(OR(C188="",D188=""),"",MAX($B$7:B187)+1)</f>
        <v>100138</v>
      </c>
      <c r="C188" s="109" t="s">
        <v>164</v>
      </c>
      <c r="D188" s="73" t="s">
        <v>102</v>
      </c>
      <c r="E188" s="69"/>
    </row>
    <row r="189" spans="1:5" s="2" customFormat="1" ht="50.15" customHeight="1" x14ac:dyDescent="0.35">
      <c r="A189" s="52"/>
      <c r="B189" s="53">
        <f>IF(OR(C189="",D189=""),"",MAX($B$7:B188)+1)</f>
        <v>100139</v>
      </c>
      <c r="C189" s="109" t="s">
        <v>165</v>
      </c>
      <c r="D189" s="73" t="s">
        <v>102</v>
      </c>
      <c r="E189" s="69"/>
    </row>
    <row r="190" spans="1:5" s="2" customFormat="1" ht="25" customHeight="1" x14ac:dyDescent="0.35">
      <c r="A190" s="52"/>
      <c r="B190" s="53">
        <f>IF(OR(C190="",D190=""),"",MAX($B$7:B189)+1)</f>
        <v>100140</v>
      </c>
      <c r="C190" s="107" t="s">
        <v>166</v>
      </c>
      <c r="D190" s="73" t="s">
        <v>102</v>
      </c>
      <c r="E190" s="69"/>
    </row>
    <row r="191" spans="1:5" s="23" customFormat="1" ht="35.15" customHeight="1" x14ac:dyDescent="0.35">
      <c r="A191" s="65"/>
      <c r="B191" s="67" t="str">
        <f>IF(OR(C191="",D191=""),"",MAX($B$7:B190)+1)</f>
        <v/>
      </c>
      <c r="C191" s="49" t="s">
        <v>167</v>
      </c>
      <c r="D191" s="50"/>
      <c r="E191" s="51"/>
    </row>
    <row r="192" spans="1:5" s="2" customFormat="1" ht="50.15" customHeight="1" x14ac:dyDescent="0.35">
      <c r="A192" s="52"/>
      <c r="B192" s="53">
        <f>IF(OR(C192="",D192=""),"",MAX($B$7:B191)+1)</f>
        <v>100141</v>
      </c>
      <c r="C192" s="66" t="s">
        <v>168</v>
      </c>
      <c r="D192" s="68" t="s">
        <v>50</v>
      </c>
      <c r="E192" s="108"/>
    </row>
    <row r="193" spans="1:5" s="2" customFormat="1" ht="35.15" customHeight="1" x14ac:dyDescent="0.35">
      <c r="A193" s="52"/>
      <c r="B193" s="53">
        <f>IF(OR(C193="",D193=""),"",MAX($B$7:B192)+1)</f>
        <v>100142</v>
      </c>
      <c r="C193" s="109" t="s">
        <v>169</v>
      </c>
      <c r="D193" s="73" t="s">
        <v>13</v>
      </c>
      <c r="E193" s="69"/>
    </row>
    <row r="194" spans="1:5" s="23" customFormat="1" ht="35.15" customHeight="1" x14ac:dyDescent="0.35">
      <c r="A194" s="65"/>
      <c r="B194" s="67" t="str">
        <f>IF(OR(C194="",D194=""),"",MAX($B$7:B193)+1)</f>
        <v/>
      </c>
      <c r="C194" s="49" t="s">
        <v>170</v>
      </c>
      <c r="D194" s="50"/>
      <c r="E194" s="51"/>
    </row>
    <row r="195" spans="1:5" s="2" customFormat="1" ht="25" customHeight="1" x14ac:dyDescent="0.35">
      <c r="A195" s="52"/>
      <c r="B195" s="53">
        <f>IF(OR(C195="",D195=""),"",MAX($B$7:B194)+1)</f>
        <v>100143</v>
      </c>
      <c r="C195" s="66" t="s">
        <v>171</v>
      </c>
      <c r="D195" s="68" t="s">
        <v>50</v>
      </c>
      <c r="E195" s="108"/>
    </row>
    <row r="196" spans="1:5" s="2" customFormat="1" ht="25" customHeight="1" x14ac:dyDescent="0.35">
      <c r="A196" s="52"/>
      <c r="B196" s="53">
        <f>IF(OR(C196="",D196=""),"",MAX($B$7:B195)+1)</f>
        <v>100144</v>
      </c>
      <c r="C196" s="66" t="s">
        <v>172</v>
      </c>
      <c r="D196" s="71" t="s">
        <v>50</v>
      </c>
      <c r="E196" s="108"/>
    </row>
    <row r="197" spans="1:5" s="23" customFormat="1" ht="35.15" customHeight="1" x14ac:dyDescent="0.35">
      <c r="A197" s="65"/>
      <c r="B197" s="67" t="str">
        <f>IF(OR(C197="",D197=""),"",MAX($B$7:B196)+1)</f>
        <v/>
      </c>
      <c r="C197" s="49" t="s">
        <v>173</v>
      </c>
      <c r="D197" s="50"/>
      <c r="E197" s="51"/>
    </row>
    <row r="198" spans="1:5" s="2" customFormat="1" ht="40" customHeight="1" x14ac:dyDescent="0.35">
      <c r="A198" s="52"/>
      <c r="B198" s="53">
        <f>IF(OR(C198="",D198=""),"",MAX($B$7:B197)+1)</f>
        <v>100145</v>
      </c>
      <c r="C198" s="66" t="s">
        <v>174</v>
      </c>
      <c r="D198" s="68" t="s">
        <v>50</v>
      </c>
      <c r="E198" s="108"/>
    </row>
    <row r="199" spans="1:5" s="19" customFormat="1" ht="55" customHeight="1" x14ac:dyDescent="0.35">
      <c r="A199" s="42"/>
      <c r="B199" s="61" t="str">
        <f>IF(OR(C199="",D199=""),"",MAX($B$7:B198)+1)</f>
        <v/>
      </c>
      <c r="C199" s="62" t="s">
        <v>175</v>
      </c>
      <c r="D199" s="63"/>
      <c r="E199" s="64"/>
    </row>
    <row r="200" spans="1:5" s="2" customFormat="1" ht="35.15" customHeight="1" x14ac:dyDescent="0.35">
      <c r="A200" s="52"/>
      <c r="B200" s="53" t="str">
        <f>IF(OR(C200="",D200=""),"",MAX($B$7:B199)+1)</f>
        <v/>
      </c>
      <c r="C200" s="110" t="s">
        <v>176</v>
      </c>
      <c r="D200" s="102"/>
      <c r="E200" s="58"/>
    </row>
    <row r="201" spans="1:5" s="2" customFormat="1" ht="25" customHeight="1" x14ac:dyDescent="0.35">
      <c r="A201" s="52"/>
      <c r="B201" s="53">
        <f>IF(OR(C201="",D201=""),"",MAX($B$7:B200)+1)</f>
        <v>100146</v>
      </c>
      <c r="C201" s="101" t="s">
        <v>177</v>
      </c>
      <c r="D201" s="102" t="s">
        <v>102</v>
      </c>
      <c r="E201" s="58"/>
    </row>
    <row r="202" spans="1:5" s="2" customFormat="1" ht="25" customHeight="1" x14ac:dyDescent="0.35">
      <c r="A202" s="52"/>
      <c r="B202" s="53">
        <f>IF(OR(C202="",D202=""),"",MAX($B$7:B201)+1)</f>
        <v>100147</v>
      </c>
      <c r="C202" s="101" t="s">
        <v>178</v>
      </c>
      <c r="D202" s="102" t="s">
        <v>102</v>
      </c>
      <c r="E202" s="58"/>
    </row>
    <row r="203" spans="1:5" s="2" customFormat="1" ht="25" customHeight="1" x14ac:dyDescent="0.35">
      <c r="A203" s="52"/>
      <c r="B203" s="53">
        <f>IF(OR(C203="",D203=""),"",MAX($B$7:B202)+1)</f>
        <v>100148</v>
      </c>
      <c r="C203" s="101" t="s">
        <v>179</v>
      </c>
      <c r="D203" s="102" t="s">
        <v>102</v>
      </c>
      <c r="E203" s="58"/>
    </row>
    <row r="204" spans="1:5" s="2" customFormat="1" ht="25" customHeight="1" x14ac:dyDescent="0.35">
      <c r="A204" s="52"/>
      <c r="B204" s="53">
        <f>IF(OR(C204="",D204=""),"",MAX($B$7:B203)+1)</f>
        <v>100149</v>
      </c>
      <c r="C204" s="101" t="s">
        <v>180</v>
      </c>
      <c r="D204" s="102" t="s">
        <v>102</v>
      </c>
      <c r="E204" s="58"/>
    </row>
    <row r="205" spans="1:5" s="2" customFormat="1" ht="25" customHeight="1" x14ac:dyDescent="0.35">
      <c r="A205" s="52"/>
      <c r="B205" s="53">
        <f>IF(OR(C205="",D205=""),"",MAX($B$7:B204)+1)</f>
        <v>100150</v>
      </c>
      <c r="C205" s="101" t="s">
        <v>181</v>
      </c>
      <c r="D205" s="102" t="s">
        <v>102</v>
      </c>
      <c r="E205" s="58"/>
    </row>
    <row r="206" spans="1:5" s="2" customFormat="1" ht="25" customHeight="1" x14ac:dyDescent="0.35">
      <c r="A206" s="52"/>
      <c r="B206" s="53">
        <f>IF(OR(C206="",D206=""),"",MAX($B$7:B205)+1)</f>
        <v>100151</v>
      </c>
      <c r="C206" s="101" t="s">
        <v>182</v>
      </c>
      <c r="D206" s="102" t="s">
        <v>102</v>
      </c>
      <c r="E206" s="58"/>
    </row>
    <row r="207" spans="1:5" s="2" customFormat="1" ht="25" customHeight="1" x14ac:dyDescent="0.35">
      <c r="A207" s="52"/>
      <c r="B207" s="53">
        <f>IF(OR(C207="",D207=""),"",MAX($B$7:B206)+1)</f>
        <v>100152</v>
      </c>
      <c r="C207" s="101" t="s">
        <v>183</v>
      </c>
      <c r="D207" s="102" t="s">
        <v>102</v>
      </c>
      <c r="E207" s="58"/>
    </row>
    <row r="208" spans="1:5" s="2" customFormat="1" ht="35.15" customHeight="1" x14ac:dyDescent="0.35">
      <c r="A208" s="52"/>
      <c r="B208" s="53" t="str">
        <f>IF(OR(C208="",D208=""),"",MAX($B$7:B207)+1)</f>
        <v/>
      </c>
      <c r="C208" s="110" t="s">
        <v>184</v>
      </c>
      <c r="D208" s="102"/>
      <c r="E208" s="58"/>
    </row>
    <row r="209" spans="1:5" s="2" customFormat="1" ht="25" customHeight="1" x14ac:dyDescent="0.35">
      <c r="A209" s="52"/>
      <c r="B209" s="53">
        <f>IF(OR(C209="",D209=""),"",MAX($B$7:B208)+1)</f>
        <v>100153</v>
      </c>
      <c r="C209" s="101" t="s">
        <v>177</v>
      </c>
      <c r="D209" s="102" t="s">
        <v>102</v>
      </c>
      <c r="E209" s="58"/>
    </row>
    <row r="210" spans="1:5" s="2" customFormat="1" ht="25" customHeight="1" x14ac:dyDescent="0.35">
      <c r="A210" s="52"/>
      <c r="B210" s="53">
        <f>IF(OR(C210="",D210=""),"",MAX($B$7:B209)+1)</f>
        <v>100154</v>
      </c>
      <c r="C210" s="101" t="s">
        <v>178</v>
      </c>
      <c r="D210" s="102" t="s">
        <v>102</v>
      </c>
      <c r="E210" s="58"/>
    </row>
    <row r="211" spans="1:5" s="2" customFormat="1" ht="25" customHeight="1" x14ac:dyDescent="0.35">
      <c r="A211" s="52"/>
      <c r="B211" s="53">
        <f>IF(OR(C211="",D211=""),"",MAX($B$7:B210)+1)</f>
        <v>100155</v>
      </c>
      <c r="C211" s="101" t="s">
        <v>179</v>
      </c>
      <c r="D211" s="102" t="s">
        <v>102</v>
      </c>
      <c r="E211" s="58"/>
    </row>
    <row r="212" spans="1:5" s="2" customFormat="1" ht="25" customHeight="1" x14ac:dyDescent="0.35">
      <c r="A212" s="52"/>
      <c r="B212" s="53">
        <f>IF(OR(C212="",D212=""),"",MAX($B$7:B211)+1)</f>
        <v>100156</v>
      </c>
      <c r="C212" s="101" t="s">
        <v>180</v>
      </c>
      <c r="D212" s="102" t="s">
        <v>102</v>
      </c>
      <c r="E212" s="58"/>
    </row>
    <row r="213" spans="1:5" s="2" customFormat="1" ht="25" customHeight="1" x14ac:dyDescent="0.35">
      <c r="A213" s="52"/>
      <c r="B213" s="53">
        <f>IF(OR(C213="",D213=""),"",MAX($B$7:B212)+1)</f>
        <v>100157</v>
      </c>
      <c r="C213" s="101" t="s">
        <v>181</v>
      </c>
      <c r="D213" s="102" t="s">
        <v>102</v>
      </c>
      <c r="E213" s="58"/>
    </row>
    <row r="214" spans="1:5" s="2" customFormat="1" ht="25" customHeight="1" x14ac:dyDescent="0.35">
      <c r="A214" s="52"/>
      <c r="B214" s="53">
        <f>IF(OR(C214="",D214=""),"",MAX($B$7:B213)+1)</f>
        <v>100158</v>
      </c>
      <c r="C214" s="101" t="s">
        <v>182</v>
      </c>
      <c r="D214" s="102" t="s">
        <v>102</v>
      </c>
      <c r="E214" s="58"/>
    </row>
    <row r="215" spans="1:5" s="2" customFormat="1" ht="25" customHeight="1" x14ac:dyDescent="0.35">
      <c r="A215" s="52"/>
      <c r="B215" s="53">
        <f>IF(OR(C215="",D215=""),"",MAX($B$7:B214)+1)</f>
        <v>100159</v>
      </c>
      <c r="C215" s="101" t="s">
        <v>183</v>
      </c>
      <c r="D215" s="102" t="s">
        <v>102</v>
      </c>
      <c r="E215" s="58"/>
    </row>
    <row r="216" spans="1:5" s="2" customFormat="1" ht="25" customHeight="1" x14ac:dyDescent="0.35">
      <c r="A216" s="52"/>
      <c r="B216" s="53" t="str">
        <f>IF(OR(C216="",D216=""),"",MAX($B$7:B215)+1)</f>
        <v/>
      </c>
      <c r="C216" s="104" t="s">
        <v>185</v>
      </c>
      <c r="D216" s="102"/>
      <c r="E216" s="58"/>
    </row>
    <row r="217" spans="1:5" s="2" customFormat="1" ht="25" customHeight="1" x14ac:dyDescent="0.35">
      <c r="A217" s="52"/>
      <c r="B217" s="53">
        <f>IF(OR(C217="",D217=""),"",MAX($B$7:B216)+1)</f>
        <v>100160</v>
      </c>
      <c r="C217" s="101" t="s">
        <v>186</v>
      </c>
      <c r="D217" s="102" t="s">
        <v>102</v>
      </c>
      <c r="E217" s="58"/>
    </row>
    <row r="218" spans="1:5" s="2" customFormat="1" ht="25" customHeight="1" x14ac:dyDescent="0.35">
      <c r="A218" s="52"/>
      <c r="B218" s="53">
        <f>IF(OR(C218="",D218=""),"",MAX($B$7:B217)+1)</f>
        <v>100161</v>
      </c>
      <c r="C218" s="101" t="s">
        <v>187</v>
      </c>
      <c r="D218" s="102" t="s">
        <v>102</v>
      </c>
      <c r="E218" s="58"/>
    </row>
    <row r="219" spans="1:5" s="2" customFormat="1" ht="25" customHeight="1" x14ac:dyDescent="0.35">
      <c r="A219" s="52"/>
      <c r="B219" s="53">
        <f>IF(OR(C219="",D219=""),"",MAX($B$7:B218)+1)</f>
        <v>100162</v>
      </c>
      <c r="C219" s="101" t="s">
        <v>188</v>
      </c>
      <c r="D219" s="102" t="s">
        <v>102</v>
      </c>
      <c r="E219" s="58"/>
    </row>
    <row r="220" spans="1:5" s="2" customFormat="1" ht="25" customHeight="1" x14ac:dyDescent="0.35">
      <c r="A220" s="52"/>
      <c r="B220" s="53">
        <f>IF(OR(C220="",D220=""),"",MAX($B$7:B219)+1)</f>
        <v>100163</v>
      </c>
      <c r="C220" s="101" t="s">
        <v>189</v>
      </c>
      <c r="D220" s="102" t="s">
        <v>102</v>
      </c>
      <c r="E220" s="58"/>
    </row>
    <row r="221" spans="1:5" s="2" customFormat="1" ht="25" customHeight="1" x14ac:dyDescent="0.35">
      <c r="A221" s="52"/>
      <c r="B221" s="53">
        <f>IF(OR(C221="",D221=""),"",MAX($B$7:B220)+1)</f>
        <v>100164</v>
      </c>
      <c r="C221" s="101" t="s">
        <v>190</v>
      </c>
      <c r="D221" s="102" t="s">
        <v>102</v>
      </c>
      <c r="E221" s="58"/>
    </row>
    <row r="222" spans="1:5" s="2" customFormat="1" ht="25" customHeight="1" x14ac:dyDescent="0.35">
      <c r="A222" s="52"/>
      <c r="B222" s="53">
        <f>IF(OR(C222="",D222=""),"",MAX($B$7:B221)+1)</f>
        <v>100165</v>
      </c>
      <c r="C222" s="101" t="s">
        <v>191</v>
      </c>
      <c r="D222" s="102" t="s">
        <v>102</v>
      </c>
      <c r="E222" s="58"/>
    </row>
    <row r="223" spans="1:5" s="2" customFormat="1" ht="25" customHeight="1" x14ac:dyDescent="0.35">
      <c r="A223" s="52"/>
      <c r="B223" s="53" t="str">
        <f>IF(OR(C223="",D223=""),"",MAX($B$7:B222)+1)</f>
        <v/>
      </c>
      <c r="C223" s="104" t="s">
        <v>192</v>
      </c>
      <c r="D223" s="102"/>
      <c r="E223" s="58"/>
    </row>
    <row r="224" spans="1:5" s="2" customFormat="1" ht="25" customHeight="1" x14ac:dyDescent="0.35">
      <c r="A224" s="52"/>
      <c r="B224" s="53">
        <f>IF(OR(C224="",D224=""),"",MAX($B$7:B223)+1)</f>
        <v>100166</v>
      </c>
      <c r="C224" s="101" t="s">
        <v>193</v>
      </c>
      <c r="D224" s="102" t="s">
        <v>102</v>
      </c>
      <c r="E224" s="58"/>
    </row>
    <row r="225" spans="1:5" s="2" customFormat="1" ht="25" customHeight="1" x14ac:dyDescent="0.35">
      <c r="A225" s="52"/>
      <c r="B225" s="53">
        <f>IF(OR(C225="",D225=""),"",MAX($B$7:B224)+1)</f>
        <v>100167</v>
      </c>
      <c r="C225" s="101" t="s">
        <v>194</v>
      </c>
      <c r="D225" s="102" t="s">
        <v>102</v>
      </c>
      <c r="E225" s="58"/>
    </row>
    <row r="226" spans="1:5" s="2" customFormat="1" ht="25" customHeight="1" x14ac:dyDescent="0.35">
      <c r="A226" s="52"/>
      <c r="B226" s="53">
        <f>IF(OR(C226="",D226=""),"",MAX($B$7:B225)+1)</f>
        <v>100168</v>
      </c>
      <c r="C226" s="101" t="s">
        <v>195</v>
      </c>
      <c r="D226" s="102" t="s">
        <v>102</v>
      </c>
      <c r="E226" s="58"/>
    </row>
    <row r="227" spans="1:5" s="2" customFormat="1" ht="25" customHeight="1" x14ac:dyDescent="0.35">
      <c r="A227" s="52"/>
      <c r="B227" s="53">
        <f>IF(OR(C227="",D227=""),"",MAX($B$7:B226)+1)</f>
        <v>100169</v>
      </c>
      <c r="C227" s="101" t="s">
        <v>196</v>
      </c>
      <c r="D227" s="102" t="s">
        <v>102</v>
      </c>
      <c r="E227" s="58"/>
    </row>
    <row r="228" spans="1:5" s="2" customFormat="1" ht="25" customHeight="1" x14ac:dyDescent="0.35">
      <c r="A228" s="52"/>
      <c r="B228" s="53">
        <f>IF(OR(C228="",D228=""),"",MAX($B$7:B227)+1)</f>
        <v>100170</v>
      </c>
      <c r="C228" s="101" t="s">
        <v>197</v>
      </c>
      <c r="D228" s="102" t="s">
        <v>102</v>
      </c>
      <c r="E228" s="58"/>
    </row>
    <row r="229" spans="1:5" s="2" customFormat="1" ht="25" customHeight="1" x14ac:dyDescent="0.35">
      <c r="A229" s="52"/>
      <c r="B229" s="53">
        <f>IF(OR(C229="",D229=""),"",MAX($B$7:B228)+1)</f>
        <v>100171</v>
      </c>
      <c r="C229" s="101" t="s">
        <v>198</v>
      </c>
      <c r="D229" s="102" t="s">
        <v>102</v>
      </c>
      <c r="E229" s="58"/>
    </row>
    <row r="230" spans="1:5" s="2" customFormat="1" ht="25" customHeight="1" x14ac:dyDescent="0.35">
      <c r="A230" s="52"/>
      <c r="B230" s="53">
        <f>IF(OR(C230="",D230=""),"",MAX($B$7:B229)+1)</f>
        <v>100172</v>
      </c>
      <c r="C230" s="101" t="s">
        <v>199</v>
      </c>
      <c r="D230" s="102" t="s">
        <v>102</v>
      </c>
      <c r="E230" s="58"/>
    </row>
    <row r="231" spans="1:5" s="2" customFormat="1" ht="25" customHeight="1" x14ac:dyDescent="0.35">
      <c r="A231" s="52"/>
      <c r="B231" s="53">
        <f>IF(OR(C231="",D231=""),"",MAX($B$7:B230)+1)</f>
        <v>100173</v>
      </c>
      <c r="C231" s="101" t="s">
        <v>200</v>
      </c>
      <c r="D231" s="102" t="s">
        <v>102</v>
      </c>
      <c r="E231" s="58"/>
    </row>
    <row r="232" spans="1:5" s="2" customFormat="1" ht="25" customHeight="1" x14ac:dyDescent="0.35">
      <c r="A232" s="52"/>
      <c r="B232" s="53" t="str">
        <f>IF(OR(C232="",D232=""),"",MAX($B$7:B231)+1)</f>
        <v/>
      </c>
      <c r="C232" s="104" t="s">
        <v>201</v>
      </c>
      <c r="D232" s="102"/>
      <c r="E232" s="58"/>
    </row>
    <row r="233" spans="1:5" s="2" customFormat="1" ht="25" customHeight="1" x14ac:dyDescent="0.35">
      <c r="A233" s="52"/>
      <c r="B233" s="53">
        <f>IF(OR(C233="",D233=""),"",MAX($B$7:B232)+1)</f>
        <v>100174</v>
      </c>
      <c r="C233" s="101" t="s">
        <v>202</v>
      </c>
      <c r="D233" s="102" t="s">
        <v>102</v>
      </c>
      <c r="E233" s="58"/>
    </row>
    <row r="234" spans="1:5" s="2" customFormat="1" ht="25" customHeight="1" x14ac:dyDescent="0.35">
      <c r="A234" s="52"/>
      <c r="B234" s="53">
        <f>IF(OR(C234="",D234=""),"",MAX($B$7:B233)+1)</f>
        <v>100175</v>
      </c>
      <c r="C234" s="101" t="s">
        <v>193</v>
      </c>
      <c r="D234" s="102" t="s">
        <v>102</v>
      </c>
      <c r="E234" s="58"/>
    </row>
    <row r="235" spans="1:5" s="2" customFormat="1" ht="25" customHeight="1" x14ac:dyDescent="0.35">
      <c r="A235" s="52"/>
      <c r="B235" s="53">
        <f>IF(OR(C235="",D235=""),"",MAX($B$7:B234)+1)</f>
        <v>100176</v>
      </c>
      <c r="C235" s="101" t="s">
        <v>194</v>
      </c>
      <c r="D235" s="102" t="s">
        <v>102</v>
      </c>
      <c r="E235" s="58"/>
    </row>
    <row r="236" spans="1:5" s="2" customFormat="1" ht="25" customHeight="1" x14ac:dyDescent="0.35">
      <c r="A236" s="52"/>
      <c r="B236" s="53">
        <f>IF(OR(C236="",D236=""),"",MAX($B$7:B235)+1)</f>
        <v>100177</v>
      </c>
      <c r="C236" s="101" t="s">
        <v>203</v>
      </c>
      <c r="D236" s="102" t="s">
        <v>102</v>
      </c>
      <c r="E236" s="58"/>
    </row>
    <row r="237" spans="1:5" s="2" customFormat="1" ht="25" customHeight="1" x14ac:dyDescent="0.35">
      <c r="A237" s="52"/>
      <c r="B237" s="53">
        <f>IF(OR(C237="",D237=""),"",MAX($B$7:B236)+1)</f>
        <v>100178</v>
      </c>
      <c r="C237" s="101" t="s">
        <v>196</v>
      </c>
      <c r="D237" s="102" t="s">
        <v>102</v>
      </c>
      <c r="E237" s="58"/>
    </row>
    <row r="238" spans="1:5" s="2" customFormat="1" ht="25" customHeight="1" x14ac:dyDescent="0.35">
      <c r="A238" s="52"/>
      <c r="B238" s="53">
        <f>IF(OR(C238="",D238=""),"",MAX($B$7:B237)+1)</f>
        <v>100179</v>
      </c>
      <c r="C238" s="101" t="s">
        <v>197</v>
      </c>
      <c r="D238" s="102" t="s">
        <v>102</v>
      </c>
      <c r="E238" s="58"/>
    </row>
    <row r="239" spans="1:5" s="2" customFormat="1" ht="25" customHeight="1" x14ac:dyDescent="0.35">
      <c r="A239" s="52"/>
      <c r="B239" s="53">
        <f>IF(OR(C239="",D239=""),"",MAX($B$7:B238)+1)</f>
        <v>100180</v>
      </c>
      <c r="C239" s="101" t="s">
        <v>204</v>
      </c>
      <c r="D239" s="102" t="s">
        <v>102</v>
      </c>
      <c r="E239" s="58"/>
    </row>
    <row r="240" spans="1:5" s="2" customFormat="1" ht="25" customHeight="1" x14ac:dyDescent="0.35">
      <c r="A240" s="52"/>
      <c r="B240" s="53" t="str">
        <f>IF(OR(C240="",D240=""),"",MAX($B$7:B239)+1)</f>
        <v/>
      </c>
      <c r="C240" s="104" t="s">
        <v>205</v>
      </c>
      <c r="D240" s="102"/>
      <c r="E240" s="58"/>
    </row>
    <row r="241" spans="1:5" s="2" customFormat="1" ht="25" customHeight="1" x14ac:dyDescent="0.35">
      <c r="A241" s="52"/>
      <c r="B241" s="53">
        <f>IF(OR(C241="",D241=""),"",MAX($B$7:B240)+1)</f>
        <v>100181</v>
      </c>
      <c r="C241" s="101" t="s">
        <v>206</v>
      </c>
      <c r="D241" s="102" t="s">
        <v>102</v>
      </c>
      <c r="E241" s="58"/>
    </row>
    <row r="242" spans="1:5" s="2" customFormat="1" ht="25" customHeight="1" x14ac:dyDescent="0.35">
      <c r="A242" s="52"/>
      <c r="B242" s="53">
        <f>IF(OR(C242="",D242=""),"",MAX($B$7:B241)+1)</f>
        <v>100182</v>
      </c>
      <c r="C242" s="101" t="s">
        <v>207</v>
      </c>
      <c r="D242" s="102" t="s">
        <v>102</v>
      </c>
      <c r="E242" s="58"/>
    </row>
    <row r="243" spans="1:5" s="2" customFormat="1" ht="25" customHeight="1" x14ac:dyDescent="0.35">
      <c r="A243" s="52"/>
      <c r="B243" s="53">
        <f>IF(OR(C243="",D243=""),"",MAX($B$7:B242)+1)</f>
        <v>100183</v>
      </c>
      <c r="C243" s="101" t="s">
        <v>208</v>
      </c>
      <c r="D243" s="102" t="s">
        <v>102</v>
      </c>
      <c r="E243" s="58"/>
    </row>
    <row r="244" spans="1:5" s="2" customFormat="1" ht="25" customHeight="1" x14ac:dyDescent="0.35">
      <c r="A244" s="52"/>
      <c r="B244" s="53">
        <f>IF(OR(C244="",D244=""),"",MAX($B$7:B243)+1)</f>
        <v>100184</v>
      </c>
      <c r="C244" s="101" t="s">
        <v>209</v>
      </c>
      <c r="D244" s="102" t="s">
        <v>102</v>
      </c>
      <c r="E244" s="58"/>
    </row>
    <row r="245" spans="1:5" s="2" customFormat="1" ht="25" customHeight="1" x14ac:dyDescent="0.35">
      <c r="A245" s="52"/>
      <c r="B245" s="53">
        <f>IF(OR(C245="",D245=""),"",MAX($B$7:B244)+1)</f>
        <v>100185</v>
      </c>
      <c r="C245" s="101" t="s">
        <v>210</v>
      </c>
      <c r="D245" s="102" t="s">
        <v>102</v>
      </c>
      <c r="E245" s="58"/>
    </row>
    <row r="246" spans="1:5" s="2" customFormat="1" ht="25" customHeight="1" x14ac:dyDescent="0.35">
      <c r="A246" s="52"/>
      <c r="B246" s="53">
        <f>IF(OR(C246="",D246=""),"",MAX($B$7:B245)+1)</f>
        <v>100186</v>
      </c>
      <c r="C246" s="101" t="s">
        <v>211</v>
      </c>
      <c r="D246" s="102" t="s">
        <v>102</v>
      </c>
      <c r="E246" s="58"/>
    </row>
    <row r="247" spans="1:5" s="2" customFormat="1" ht="25" customHeight="1" x14ac:dyDescent="0.35">
      <c r="A247" s="52"/>
      <c r="B247" s="53">
        <f>IF(OR(C247="",D247=""),"",MAX($B$7:B246)+1)</f>
        <v>100187</v>
      </c>
      <c r="C247" s="101" t="s">
        <v>212</v>
      </c>
      <c r="D247" s="102" t="s">
        <v>102</v>
      </c>
      <c r="E247" s="58"/>
    </row>
    <row r="248" spans="1:5" s="2" customFormat="1" ht="25" customHeight="1" x14ac:dyDescent="0.35">
      <c r="A248" s="52"/>
      <c r="B248" s="53" t="str">
        <f>IF(OR(C248="",D248=""),"",MAX($B$7:B247)+1)</f>
        <v/>
      </c>
      <c r="C248" s="104" t="s">
        <v>213</v>
      </c>
      <c r="D248" s="102"/>
      <c r="E248" s="58"/>
    </row>
    <row r="249" spans="1:5" s="2" customFormat="1" ht="25" customHeight="1" x14ac:dyDescent="0.35">
      <c r="A249" s="52"/>
      <c r="B249" s="53">
        <f>IF(OR(C249="",D249=""),"",MAX($B$7:B248)+1)</f>
        <v>100188</v>
      </c>
      <c r="C249" s="101" t="s">
        <v>214</v>
      </c>
      <c r="D249" s="102" t="s">
        <v>102</v>
      </c>
      <c r="E249" s="58"/>
    </row>
    <row r="250" spans="1:5" s="2" customFormat="1" ht="25" customHeight="1" x14ac:dyDescent="0.35">
      <c r="A250" s="52"/>
      <c r="B250" s="53">
        <f>IF(OR(C250="",D250=""),"",MAX($B$7:B249)+1)</f>
        <v>100189</v>
      </c>
      <c r="C250" s="101" t="s">
        <v>215</v>
      </c>
      <c r="D250" s="102" t="s">
        <v>102</v>
      </c>
      <c r="E250" s="58"/>
    </row>
    <row r="251" spans="1:5" s="2" customFormat="1" ht="25" customHeight="1" x14ac:dyDescent="0.35">
      <c r="A251" s="52"/>
      <c r="B251" s="53">
        <f>IF(OR(C251="",D251=""),"",MAX($B$7:B250)+1)</f>
        <v>100190</v>
      </c>
      <c r="C251" s="101" t="s">
        <v>216</v>
      </c>
      <c r="D251" s="102" t="s">
        <v>102</v>
      </c>
      <c r="E251" s="58"/>
    </row>
    <row r="252" spans="1:5" s="2" customFormat="1" ht="25" customHeight="1" x14ac:dyDescent="0.35">
      <c r="A252" s="52"/>
      <c r="B252" s="53">
        <f>IF(OR(C252="",D252=""),"",MAX($B$7:B251)+1)</f>
        <v>100191</v>
      </c>
      <c r="C252" s="101" t="s">
        <v>217</v>
      </c>
      <c r="D252" s="102" t="s">
        <v>102</v>
      </c>
      <c r="E252" s="58"/>
    </row>
    <row r="253" spans="1:5" s="2" customFormat="1" ht="25" customHeight="1" x14ac:dyDescent="0.35">
      <c r="A253" s="52"/>
      <c r="B253" s="53">
        <f>IF(OR(C253="",D253=""),"",MAX($B$7:B252)+1)</f>
        <v>100192</v>
      </c>
      <c r="C253" s="101" t="s">
        <v>218</v>
      </c>
      <c r="D253" s="102" t="s">
        <v>102</v>
      </c>
      <c r="E253" s="58"/>
    </row>
    <row r="254" spans="1:5" s="2" customFormat="1" ht="25" customHeight="1" x14ac:dyDescent="0.35">
      <c r="A254" s="52"/>
      <c r="B254" s="53">
        <f>IF(OR(C254="",D254=""),"",MAX($B$7:B253)+1)</f>
        <v>100193</v>
      </c>
      <c r="C254" s="101" t="s">
        <v>219</v>
      </c>
      <c r="D254" s="102" t="s">
        <v>102</v>
      </c>
      <c r="E254" s="58"/>
    </row>
    <row r="255" spans="1:5" s="2" customFormat="1" ht="25" customHeight="1" x14ac:dyDescent="0.35">
      <c r="A255" s="52"/>
      <c r="B255" s="53">
        <f>IF(OR(C255="",D255=""),"",MAX($B$7:B254)+1)</f>
        <v>100194</v>
      </c>
      <c r="C255" s="107" t="s">
        <v>220</v>
      </c>
      <c r="D255" s="102" t="s">
        <v>102</v>
      </c>
      <c r="E255" s="58"/>
    </row>
    <row r="256" spans="1:5" s="19" customFormat="1" ht="55" customHeight="1" x14ac:dyDescent="0.35">
      <c r="A256" s="42"/>
      <c r="B256" s="61" t="str">
        <f>IF(OR(C256="",D256=""),"",MAX($B$7:B255)+1)</f>
        <v/>
      </c>
      <c r="C256" s="62" t="s">
        <v>221</v>
      </c>
      <c r="D256" s="63"/>
      <c r="E256" s="64"/>
    </row>
    <row r="257" spans="1:5" s="15" customFormat="1" ht="25" customHeight="1" x14ac:dyDescent="0.35">
      <c r="A257" s="111"/>
      <c r="B257" s="53" t="str">
        <f>IF(OR(C257="",D257=""),"",MAX($B$7:B256)+1)</f>
        <v/>
      </c>
      <c r="C257" s="112" t="s">
        <v>222</v>
      </c>
      <c r="D257" s="102"/>
      <c r="E257" s="113"/>
    </row>
    <row r="258" spans="1:5" s="15" customFormat="1" ht="25" customHeight="1" x14ac:dyDescent="0.35">
      <c r="A258" s="111"/>
      <c r="B258" s="114">
        <f>IF(OR(C258="",D258=""),"",MAX($B$7:B257)+1)</f>
        <v>100195</v>
      </c>
      <c r="C258" s="115" t="s">
        <v>223</v>
      </c>
      <c r="D258" s="73" t="s">
        <v>102</v>
      </c>
      <c r="E258" s="113"/>
    </row>
    <row r="259" spans="1:5" s="15" customFormat="1" ht="25" customHeight="1" x14ac:dyDescent="0.35">
      <c r="A259" s="111"/>
      <c r="B259" s="114" t="str">
        <f>IF(OR(C259="",D259=""),"",MAX($B$7:B258)+1)</f>
        <v/>
      </c>
      <c r="C259" s="216" t="s">
        <v>224</v>
      </c>
      <c r="D259" s="73"/>
      <c r="E259" s="113"/>
    </row>
    <row r="260" spans="1:5" s="15" customFormat="1" ht="25" customHeight="1" x14ac:dyDescent="0.35">
      <c r="A260" s="111"/>
      <c r="B260" s="114" t="str">
        <f>IF(OR(C260="",D260=""),"",MAX($B$7:B259)+1)</f>
        <v/>
      </c>
      <c r="C260" s="216" t="s">
        <v>225</v>
      </c>
      <c r="D260" s="73"/>
      <c r="E260" s="113"/>
    </row>
    <row r="261" spans="1:5" s="15" customFormat="1" ht="25" customHeight="1" x14ac:dyDescent="0.35">
      <c r="A261" s="111"/>
      <c r="B261" s="114" t="str">
        <f>IF(OR(C261="",D261=""),"",MAX($B$7:B260)+1)</f>
        <v/>
      </c>
      <c r="C261" s="216" t="s">
        <v>226</v>
      </c>
      <c r="D261" s="73"/>
      <c r="E261" s="113"/>
    </row>
    <row r="262" spans="1:5" s="15" customFormat="1" ht="25" customHeight="1" x14ac:dyDescent="0.35">
      <c r="A262" s="111"/>
      <c r="B262" s="114" t="str">
        <f>IF(OR(C262="",D262=""),"",MAX($B$7:B261)+1)</f>
        <v/>
      </c>
      <c r="C262" s="216" t="s">
        <v>227</v>
      </c>
      <c r="D262" s="73"/>
      <c r="E262" s="113"/>
    </row>
    <row r="263" spans="1:5" s="15" customFormat="1" ht="25" customHeight="1" x14ac:dyDescent="0.35">
      <c r="A263" s="111"/>
      <c r="B263" s="53">
        <f>IF(OR(C263="",D263=""),"",MAX($B$7:B262)+1)</f>
        <v>100196</v>
      </c>
      <c r="C263" s="112" t="s">
        <v>228</v>
      </c>
      <c r="D263" s="102" t="s">
        <v>102</v>
      </c>
      <c r="E263" s="113"/>
    </row>
    <row r="264" spans="1:5" s="15" customFormat="1" ht="25" customHeight="1" x14ac:dyDescent="0.35">
      <c r="A264" s="111"/>
      <c r="B264" s="53" t="str">
        <f>IF(OR(C264="",D264=""),"",MAX($B$7:B263)+1)</f>
        <v/>
      </c>
      <c r="C264" s="86" t="s">
        <v>224</v>
      </c>
      <c r="D264" s="102"/>
      <c r="E264" s="113"/>
    </row>
    <row r="265" spans="1:5" s="15" customFormat="1" ht="25" customHeight="1" x14ac:dyDescent="0.35">
      <c r="A265" s="111"/>
      <c r="B265" s="53" t="str">
        <f>IF(OR(C265="",D265=""),"",MAX($B$7:B264)+1)</f>
        <v/>
      </c>
      <c r="C265" s="86" t="s">
        <v>225</v>
      </c>
      <c r="D265" s="102"/>
      <c r="E265" s="113"/>
    </row>
    <row r="266" spans="1:5" s="15" customFormat="1" ht="25" customHeight="1" x14ac:dyDescent="0.35">
      <c r="A266" s="111"/>
      <c r="B266" s="53" t="str">
        <f>IF(OR(C266="",D266=""),"",MAX($B$7:B265)+1)</f>
        <v/>
      </c>
      <c r="C266" s="86" t="s">
        <v>229</v>
      </c>
      <c r="D266" s="102"/>
      <c r="E266" s="113"/>
    </row>
    <row r="267" spans="1:5" s="15" customFormat="1" ht="25" customHeight="1" x14ac:dyDescent="0.35">
      <c r="A267" s="111"/>
      <c r="B267" s="53" t="str">
        <f>IF(OR(C267="",D267=""),"",MAX($B$7:B266)+1)</f>
        <v/>
      </c>
      <c r="C267" s="86" t="s">
        <v>227</v>
      </c>
      <c r="D267" s="102"/>
      <c r="E267" s="113"/>
    </row>
    <row r="268" spans="1:5" s="15" customFormat="1" ht="35.15" customHeight="1" x14ac:dyDescent="0.35">
      <c r="A268" s="111"/>
      <c r="B268" s="53">
        <f>IF(OR(C268="",D268=""),"",MAX($B$7:B267)+1)</f>
        <v>100197</v>
      </c>
      <c r="C268" s="112" t="s">
        <v>230</v>
      </c>
      <c r="D268" s="102" t="s">
        <v>102</v>
      </c>
      <c r="E268" s="113"/>
    </row>
    <row r="269" spans="1:5" s="15" customFormat="1" ht="25" customHeight="1" x14ac:dyDescent="0.35">
      <c r="A269" s="111"/>
      <c r="B269" s="53" t="str">
        <f>IF(OR(C269="",D269=""),"",MAX($B$7:B268)+1)</f>
        <v/>
      </c>
      <c r="C269" s="86" t="s">
        <v>224</v>
      </c>
      <c r="D269" s="102"/>
      <c r="E269" s="113"/>
    </row>
    <row r="270" spans="1:5" s="15" customFormat="1" ht="25" customHeight="1" x14ac:dyDescent="0.35">
      <c r="A270" s="111"/>
      <c r="B270" s="53" t="str">
        <f>IF(OR(C270="",D270=""),"",MAX($B$7:B269)+1)</f>
        <v/>
      </c>
      <c r="C270" s="86" t="s">
        <v>225</v>
      </c>
      <c r="D270" s="102"/>
      <c r="E270" s="113"/>
    </row>
    <row r="271" spans="1:5" s="15" customFormat="1" ht="25" customHeight="1" x14ac:dyDescent="0.35">
      <c r="A271" s="111"/>
      <c r="B271" s="53" t="str">
        <f>IF(OR(C271="",D271=""),"",MAX($B$7:B270)+1)</f>
        <v/>
      </c>
      <c r="C271" s="86" t="s">
        <v>226</v>
      </c>
      <c r="D271" s="102"/>
      <c r="E271" s="113"/>
    </row>
    <row r="272" spans="1:5" s="15" customFormat="1" ht="25" customHeight="1" x14ac:dyDescent="0.35">
      <c r="A272" s="111"/>
      <c r="B272" s="53" t="str">
        <f>IF(OR(C272="",D272=""),"",MAX($B$7:B271)+1)</f>
        <v/>
      </c>
      <c r="C272" s="86" t="s">
        <v>227</v>
      </c>
      <c r="D272" s="102"/>
      <c r="E272" s="113"/>
    </row>
    <row r="273" spans="1:5" s="15" customFormat="1" ht="25" customHeight="1" x14ac:dyDescent="0.35">
      <c r="A273" s="111"/>
      <c r="B273" s="53">
        <f>IF(OR(C273="",D273=""),"",MAX($B$7:B272)+1)</f>
        <v>100198</v>
      </c>
      <c r="C273" s="112" t="s">
        <v>231</v>
      </c>
      <c r="D273" s="102" t="s">
        <v>102</v>
      </c>
      <c r="E273" s="113"/>
    </row>
    <row r="274" spans="1:5" s="15" customFormat="1" ht="25" customHeight="1" x14ac:dyDescent="0.35">
      <c r="A274" s="111"/>
      <c r="B274" s="53" t="str">
        <f>IF(OR(C274="",D274=""),"",MAX($B$7:B273)+1)</f>
        <v/>
      </c>
      <c r="C274" s="86" t="s">
        <v>225</v>
      </c>
      <c r="D274" s="102"/>
      <c r="E274" s="113"/>
    </row>
    <row r="275" spans="1:5" s="15" customFormat="1" ht="25" customHeight="1" x14ac:dyDescent="0.35">
      <c r="A275" s="111"/>
      <c r="B275" s="53">
        <f>IF(OR(C275="",D275=""),"",MAX($B$7:B274)+1)</f>
        <v>100199</v>
      </c>
      <c r="C275" s="112" t="s">
        <v>232</v>
      </c>
      <c r="D275" s="102" t="s">
        <v>102</v>
      </c>
      <c r="E275" s="113"/>
    </row>
    <row r="276" spans="1:5" s="15" customFormat="1" ht="25" customHeight="1" x14ac:dyDescent="0.35">
      <c r="A276" s="111"/>
      <c r="B276" s="53">
        <f>IF(OR(C276="",D276=""),"",MAX($B$7:B275)+1)</f>
        <v>100200</v>
      </c>
      <c r="C276" s="112" t="s">
        <v>233</v>
      </c>
      <c r="D276" s="102" t="s">
        <v>102</v>
      </c>
      <c r="E276" s="113"/>
    </row>
    <row r="277" spans="1:5" s="15" customFormat="1" ht="25" customHeight="1" x14ac:dyDescent="0.35">
      <c r="A277" s="111"/>
      <c r="B277" s="53" t="str">
        <f>IF(OR(C277="",D277=""),"",MAX($B$7:B276)+1)</f>
        <v/>
      </c>
      <c r="C277" s="116" t="s">
        <v>234</v>
      </c>
      <c r="D277" s="102"/>
      <c r="E277" s="113"/>
    </row>
    <row r="278" spans="1:5" s="15" customFormat="1" ht="25" customHeight="1" x14ac:dyDescent="0.35">
      <c r="A278" s="111"/>
      <c r="B278" s="53" t="str">
        <f>IF(OR(C278="",D278=""),"",MAX($B$7:B277)+1)</f>
        <v/>
      </c>
      <c r="C278" s="86" t="s">
        <v>235</v>
      </c>
      <c r="D278" s="102"/>
      <c r="E278" s="113"/>
    </row>
    <row r="279" spans="1:5" s="15" customFormat="1" ht="25" customHeight="1" x14ac:dyDescent="0.35">
      <c r="A279" s="111"/>
      <c r="B279" s="53" t="str">
        <f>IF(OR(C279="",D279=""),"",MAX($B$7:B278)+1)</f>
        <v/>
      </c>
      <c r="C279" s="86" t="s">
        <v>236</v>
      </c>
      <c r="D279" s="102"/>
      <c r="E279" s="113"/>
    </row>
    <row r="280" spans="1:5" s="15" customFormat="1" ht="25" customHeight="1" x14ac:dyDescent="0.35">
      <c r="A280" s="111"/>
      <c r="B280" s="53" t="str">
        <f>IF(OR(C280="",D280=""),"",MAX($B$7:B279)+1)</f>
        <v/>
      </c>
      <c r="C280" s="86" t="s">
        <v>237</v>
      </c>
      <c r="D280" s="102"/>
      <c r="E280" s="113"/>
    </row>
    <row r="281" spans="1:5" s="15" customFormat="1" ht="25" customHeight="1" x14ac:dyDescent="0.35">
      <c r="A281" s="111"/>
      <c r="B281" s="53">
        <f>IF(OR(C281="",D281=""),"",MAX($B$7:B280)+1)</f>
        <v>100201</v>
      </c>
      <c r="C281" s="112" t="s">
        <v>233</v>
      </c>
      <c r="D281" s="102" t="s">
        <v>102</v>
      </c>
      <c r="E281" s="113"/>
    </row>
    <row r="282" spans="1:5" s="15" customFormat="1" ht="25" customHeight="1" x14ac:dyDescent="0.35">
      <c r="A282" s="111"/>
      <c r="B282" s="53" t="str">
        <f>IF(OR(C282="",D282=""),"",MAX($B$7:B281)+1)</f>
        <v/>
      </c>
      <c r="C282" s="116" t="s">
        <v>238</v>
      </c>
      <c r="D282" s="102"/>
      <c r="E282" s="113"/>
    </row>
    <row r="283" spans="1:5" s="15" customFormat="1" ht="25" customHeight="1" x14ac:dyDescent="0.35">
      <c r="A283" s="111"/>
      <c r="B283" s="53" t="str">
        <f>IF(OR(C283="",D283=""),"",MAX($B$7:B282)+1)</f>
        <v/>
      </c>
      <c r="C283" s="86" t="s">
        <v>235</v>
      </c>
      <c r="D283" s="102"/>
      <c r="E283" s="113"/>
    </row>
    <row r="284" spans="1:5" s="15" customFormat="1" ht="25" customHeight="1" x14ac:dyDescent="0.35">
      <c r="A284" s="111"/>
      <c r="B284" s="53" t="str">
        <f>IF(OR(C284="",D284=""),"",MAX($B$7:B283)+1)</f>
        <v/>
      </c>
      <c r="C284" s="86" t="s">
        <v>239</v>
      </c>
      <c r="D284" s="102"/>
      <c r="E284" s="113"/>
    </row>
    <row r="285" spans="1:5" s="15" customFormat="1" ht="25" customHeight="1" x14ac:dyDescent="0.35">
      <c r="A285" s="111"/>
      <c r="B285" s="53" t="str">
        <f>IF(OR(C285="",D285=""),"",MAX($B$7:B284)+1)</f>
        <v/>
      </c>
      <c r="C285" s="86" t="s">
        <v>240</v>
      </c>
      <c r="D285" s="102"/>
      <c r="E285" s="113"/>
    </row>
    <row r="286" spans="1:5" s="15" customFormat="1" ht="25" customHeight="1" x14ac:dyDescent="0.35">
      <c r="A286" s="111"/>
      <c r="B286" s="53">
        <f>IF(OR(C286="",D286=""),"",MAX($B$7:B285)+1)</f>
        <v>100202</v>
      </c>
      <c r="C286" s="112" t="s">
        <v>233</v>
      </c>
      <c r="D286" s="102" t="s">
        <v>102</v>
      </c>
      <c r="E286" s="113"/>
    </row>
    <row r="287" spans="1:5" s="15" customFormat="1" ht="25" customHeight="1" x14ac:dyDescent="0.35">
      <c r="A287" s="111"/>
      <c r="B287" s="53" t="str">
        <f>IF(OR(C287="",D287=""),"",MAX($B$7:B286)+1)</f>
        <v/>
      </c>
      <c r="C287" s="116" t="s">
        <v>241</v>
      </c>
      <c r="D287" s="102"/>
      <c r="E287" s="113"/>
    </row>
    <row r="288" spans="1:5" s="15" customFormat="1" ht="25" customHeight="1" x14ac:dyDescent="0.35">
      <c r="A288" s="111"/>
      <c r="B288" s="53" t="str">
        <f>IF(OR(C288="",D288=""),"",MAX($B$7:B287)+1)</f>
        <v/>
      </c>
      <c r="C288" s="86" t="s">
        <v>235</v>
      </c>
      <c r="D288" s="102"/>
      <c r="E288" s="113"/>
    </row>
    <row r="289" spans="1:5" s="15" customFormat="1" ht="25" customHeight="1" x14ac:dyDescent="0.35">
      <c r="A289" s="111"/>
      <c r="B289" s="53" t="str">
        <f>IF(OR(C289="",D289=""),"",MAX($B$7:B288)+1)</f>
        <v/>
      </c>
      <c r="C289" s="86" t="s">
        <v>239</v>
      </c>
      <c r="D289" s="102"/>
      <c r="E289" s="113"/>
    </row>
    <row r="290" spans="1:5" s="15" customFormat="1" ht="25" customHeight="1" x14ac:dyDescent="0.35">
      <c r="A290" s="111"/>
      <c r="B290" s="53" t="str">
        <f>IF(OR(C290="",D290=""),"",MAX($B$7:B289)+1)</f>
        <v/>
      </c>
      <c r="C290" s="86" t="s">
        <v>239</v>
      </c>
      <c r="D290" s="102"/>
      <c r="E290" s="113"/>
    </row>
    <row r="291" spans="1:5" s="15" customFormat="1" ht="25" customHeight="1" x14ac:dyDescent="0.35">
      <c r="A291" s="111"/>
      <c r="B291" s="53">
        <f>IF(OR(C291="",D291=""),"",MAX($B$7:B290)+1)</f>
        <v>100203</v>
      </c>
      <c r="C291" s="112" t="s">
        <v>242</v>
      </c>
      <c r="D291" s="102" t="s">
        <v>102</v>
      </c>
      <c r="E291" s="113"/>
    </row>
    <row r="292" spans="1:5" s="15" customFormat="1" ht="25" customHeight="1" x14ac:dyDescent="0.35">
      <c r="A292" s="111"/>
      <c r="B292" s="53" t="str">
        <f>IF(OR(C292="",D292=""),"",MAX($B$7:B291)+1)</f>
        <v/>
      </c>
      <c r="C292" s="86" t="s">
        <v>235</v>
      </c>
      <c r="D292" s="102"/>
      <c r="E292" s="113"/>
    </row>
    <row r="293" spans="1:5" s="15" customFormat="1" ht="25" customHeight="1" x14ac:dyDescent="0.35">
      <c r="A293" s="111"/>
      <c r="B293" s="53" t="str">
        <f>IF(OR(C293="",D293=""),"",MAX($B$7:B292)+1)</f>
        <v/>
      </c>
      <c r="C293" s="86" t="s">
        <v>239</v>
      </c>
      <c r="D293" s="102"/>
      <c r="E293" s="113"/>
    </row>
    <row r="294" spans="1:5" s="15" customFormat="1" ht="25" customHeight="1" x14ac:dyDescent="0.35">
      <c r="A294" s="111"/>
      <c r="B294" s="53" t="str">
        <f>IF(OR(C294="",D294=""),"",MAX($B$7:B293)+1)</f>
        <v/>
      </c>
      <c r="C294" s="86" t="s">
        <v>243</v>
      </c>
      <c r="D294" s="102"/>
      <c r="E294" s="113"/>
    </row>
    <row r="295" spans="1:5" s="15" customFormat="1" ht="25" customHeight="1" x14ac:dyDescent="0.35">
      <c r="A295" s="111"/>
      <c r="B295" s="53">
        <f>IF(OR(C295="",D295=""),"",MAX($B$7:B294)+1)</f>
        <v>100204</v>
      </c>
      <c r="C295" s="112" t="s">
        <v>244</v>
      </c>
      <c r="D295" s="102" t="s">
        <v>102</v>
      </c>
      <c r="E295" s="113"/>
    </row>
    <row r="296" spans="1:5" s="15" customFormat="1" ht="25" customHeight="1" x14ac:dyDescent="0.35">
      <c r="A296" s="111"/>
      <c r="B296" s="53" t="str">
        <f>IF(OR(C296="",D296=""),"",MAX($B$7:B295)+1)</f>
        <v/>
      </c>
      <c r="C296" s="86" t="s">
        <v>235</v>
      </c>
      <c r="D296" s="102"/>
      <c r="E296" s="113"/>
    </row>
    <row r="297" spans="1:5" s="15" customFormat="1" ht="25" customHeight="1" x14ac:dyDescent="0.35">
      <c r="A297" s="111"/>
      <c r="B297" s="53" t="str">
        <f>IF(OR(C297="",D297=""),"",MAX($B$7:B296)+1)</f>
        <v/>
      </c>
      <c r="C297" s="86" t="s">
        <v>239</v>
      </c>
      <c r="D297" s="102"/>
      <c r="E297" s="113"/>
    </row>
    <row r="298" spans="1:5" s="15" customFormat="1" ht="25" customHeight="1" x14ac:dyDescent="0.35">
      <c r="A298" s="111"/>
      <c r="B298" s="53" t="str">
        <f>IF(OR(C298="",D298=""),"",MAX($B$7:B297)+1)</f>
        <v/>
      </c>
      <c r="C298" s="86" t="s">
        <v>239</v>
      </c>
      <c r="D298" s="102"/>
      <c r="E298" s="113"/>
    </row>
    <row r="299" spans="1:5" s="15" customFormat="1" ht="25" customHeight="1" x14ac:dyDescent="0.35">
      <c r="A299" s="111"/>
      <c r="B299" s="53">
        <f>IF(OR(C299="",D299=""),"",MAX($B$7:B298)+1)</f>
        <v>100205</v>
      </c>
      <c r="C299" s="112" t="s">
        <v>245</v>
      </c>
      <c r="D299" s="102" t="s">
        <v>102</v>
      </c>
      <c r="E299" s="113"/>
    </row>
    <row r="300" spans="1:5" s="15" customFormat="1" ht="25" customHeight="1" x14ac:dyDescent="0.35">
      <c r="A300" s="111"/>
      <c r="B300" s="53" t="str">
        <f>IF(OR(C300="",D300=""),"",MAX($B$7:B299)+1)</f>
        <v/>
      </c>
      <c r="C300" s="116" t="s">
        <v>234</v>
      </c>
      <c r="D300" s="102"/>
      <c r="E300" s="113"/>
    </row>
    <row r="301" spans="1:5" s="15" customFormat="1" ht="25" customHeight="1" x14ac:dyDescent="0.35">
      <c r="A301" s="111"/>
      <c r="B301" s="53" t="str">
        <f>IF(OR(C301="",D301=""),"",MAX($B$7:B300)+1)</f>
        <v/>
      </c>
      <c r="C301" s="86" t="s">
        <v>246</v>
      </c>
      <c r="D301" s="102"/>
      <c r="E301" s="113"/>
    </row>
    <row r="302" spans="1:5" s="15" customFormat="1" ht="25" customHeight="1" x14ac:dyDescent="0.35">
      <c r="A302" s="111"/>
      <c r="B302" s="53" t="str">
        <f>IF(OR(C302="",D302=""),"",MAX($B$7:B301)+1)</f>
        <v/>
      </c>
      <c r="C302" s="86" t="s">
        <v>247</v>
      </c>
      <c r="D302" s="102"/>
      <c r="E302" s="113"/>
    </row>
    <row r="303" spans="1:5" s="15" customFormat="1" ht="25" customHeight="1" x14ac:dyDescent="0.35">
      <c r="A303" s="111"/>
      <c r="B303" s="53" t="str">
        <f>IF(OR(C303="",D303=""),"",MAX($B$7:B302)+1)</f>
        <v/>
      </c>
      <c r="C303" s="86" t="s">
        <v>248</v>
      </c>
      <c r="D303" s="102"/>
      <c r="E303" s="113"/>
    </row>
    <row r="304" spans="1:5" s="15" customFormat="1" ht="25" customHeight="1" x14ac:dyDescent="0.35">
      <c r="A304" s="111"/>
      <c r="B304" s="53">
        <f>IF(OR(C304="",D304=""),"",MAX($B$7:B303)+1)</f>
        <v>100206</v>
      </c>
      <c r="C304" s="112" t="s">
        <v>245</v>
      </c>
      <c r="D304" s="102" t="s">
        <v>102</v>
      </c>
      <c r="E304" s="113"/>
    </row>
    <row r="305" spans="1:5" s="15" customFormat="1" ht="25" customHeight="1" x14ac:dyDescent="0.35">
      <c r="A305" s="111"/>
      <c r="B305" s="53" t="str">
        <f>IF(OR(C305="",D305=""),"",MAX($B$7:B304)+1)</f>
        <v/>
      </c>
      <c r="C305" s="116" t="s">
        <v>238</v>
      </c>
      <c r="D305" s="102"/>
      <c r="E305" s="113"/>
    </row>
    <row r="306" spans="1:5" s="15" customFormat="1" ht="25" customHeight="1" x14ac:dyDescent="0.35">
      <c r="A306" s="111"/>
      <c r="B306" s="53" t="str">
        <f>IF(OR(C306="",D306=""),"",MAX($B$7:B305)+1)</f>
        <v/>
      </c>
      <c r="C306" s="86" t="s">
        <v>246</v>
      </c>
      <c r="D306" s="102"/>
      <c r="E306" s="113"/>
    </row>
    <row r="307" spans="1:5" s="15" customFormat="1" ht="25" customHeight="1" x14ac:dyDescent="0.35">
      <c r="A307" s="111"/>
      <c r="B307" s="53" t="str">
        <f>IF(OR(C307="",D307=""),"",MAX($B$7:B306)+1)</f>
        <v/>
      </c>
      <c r="C307" s="86" t="s">
        <v>247</v>
      </c>
      <c r="D307" s="102"/>
      <c r="E307" s="113"/>
    </row>
    <row r="308" spans="1:5" s="15" customFormat="1" ht="25" customHeight="1" x14ac:dyDescent="0.35">
      <c r="A308" s="111"/>
      <c r="B308" s="53" t="str">
        <f>IF(OR(C308="",D308=""),"",MAX($B$7:B307)+1)</f>
        <v/>
      </c>
      <c r="C308" s="86" t="s">
        <v>249</v>
      </c>
      <c r="D308" s="102"/>
      <c r="E308" s="113"/>
    </row>
    <row r="309" spans="1:5" s="15" customFormat="1" ht="25" customHeight="1" x14ac:dyDescent="0.35">
      <c r="A309" s="111"/>
      <c r="B309" s="53">
        <f>IF(OR(C309="",D309=""),"",MAX($B$7:B308)+1)</f>
        <v>100207</v>
      </c>
      <c r="C309" s="112" t="s">
        <v>245</v>
      </c>
      <c r="D309" s="102" t="s">
        <v>102</v>
      </c>
      <c r="E309" s="113"/>
    </row>
    <row r="310" spans="1:5" s="15" customFormat="1" ht="25" customHeight="1" x14ac:dyDescent="0.35">
      <c r="A310" s="111"/>
      <c r="B310" s="53" t="str">
        <f>IF(OR(C310="",D310=""),"",MAX($B$7:B309)+1)</f>
        <v/>
      </c>
      <c r="C310" s="116" t="s">
        <v>241</v>
      </c>
      <c r="D310" s="102"/>
      <c r="E310" s="113"/>
    </row>
    <row r="311" spans="1:5" s="15" customFormat="1" ht="35.15" customHeight="1" x14ac:dyDescent="0.35">
      <c r="A311" s="111"/>
      <c r="B311" s="53" t="str">
        <f>IF(OR(C311="",D311=""),"",MAX($B$7:B310)+1)</f>
        <v/>
      </c>
      <c r="C311" s="86" t="s">
        <v>250</v>
      </c>
      <c r="D311" s="102"/>
      <c r="E311" s="113"/>
    </row>
    <row r="312" spans="1:5" s="15" customFormat="1" ht="25" customHeight="1" x14ac:dyDescent="0.35">
      <c r="A312" s="111"/>
      <c r="B312" s="53" t="str">
        <f>IF(OR(C312="",D312=""),"",MAX($B$7:B311)+1)</f>
        <v/>
      </c>
      <c r="C312" s="86" t="s">
        <v>251</v>
      </c>
      <c r="D312" s="102"/>
      <c r="E312" s="113"/>
    </row>
    <row r="313" spans="1:5" s="15" customFormat="1" ht="25" customHeight="1" x14ac:dyDescent="0.35">
      <c r="A313" s="111"/>
      <c r="B313" s="53">
        <f>IF(OR(C313="",D313=""),"",MAX($B$7:B312)+1)</f>
        <v>100208</v>
      </c>
      <c r="C313" s="112" t="s">
        <v>252</v>
      </c>
      <c r="D313" s="102" t="s">
        <v>102</v>
      </c>
      <c r="E313" s="113"/>
    </row>
    <row r="314" spans="1:5" s="15" customFormat="1" ht="25" customHeight="1" x14ac:dyDescent="0.35">
      <c r="A314" s="111"/>
      <c r="B314" s="53" t="str">
        <f>IF(OR(C314="",D314=""),"",MAX($B$7:B313)+1)</f>
        <v/>
      </c>
      <c r="C314" s="86" t="s">
        <v>251</v>
      </c>
      <c r="D314" s="102"/>
      <c r="E314" s="113"/>
    </row>
    <row r="315" spans="1:5" s="15" customFormat="1" ht="25" customHeight="1" x14ac:dyDescent="0.35">
      <c r="A315" s="111"/>
      <c r="B315" s="53">
        <f>IF(OR(C315="",D315=""),"",MAX($B$7:B314)+1)</f>
        <v>100209</v>
      </c>
      <c r="C315" s="112" t="s">
        <v>253</v>
      </c>
      <c r="D315" s="102" t="s">
        <v>102</v>
      </c>
      <c r="E315" s="113"/>
    </row>
    <row r="316" spans="1:5" s="15" customFormat="1" ht="25" customHeight="1" x14ac:dyDescent="0.35">
      <c r="A316" s="111"/>
      <c r="B316" s="53" t="str">
        <f>IF(OR(C316="",D316=""),"",MAX($B$7:B315)+1)</f>
        <v/>
      </c>
      <c r="C316" s="116" t="s">
        <v>238</v>
      </c>
      <c r="D316" s="102"/>
      <c r="E316" s="113"/>
    </row>
    <row r="317" spans="1:5" s="15" customFormat="1" ht="25" customHeight="1" x14ac:dyDescent="0.35">
      <c r="A317" s="111"/>
      <c r="B317" s="53" t="str">
        <f>IF(OR(C317="",D317=""),"",MAX($B$7:B316)+1)</f>
        <v/>
      </c>
      <c r="C317" s="86" t="s">
        <v>235</v>
      </c>
      <c r="D317" s="102"/>
      <c r="E317" s="113"/>
    </row>
    <row r="318" spans="1:5" s="15" customFormat="1" ht="25" customHeight="1" x14ac:dyDescent="0.35">
      <c r="A318" s="111"/>
      <c r="B318" s="53" t="str">
        <f>IF(OR(C318="",D318=""),"",MAX($B$7:B317)+1)</f>
        <v/>
      </c>
      <c r="C318" s="86" t="s">
        <v>239</v>
      </c>
      <c r="D318" s="102"/>
      <c r="E318" s="113"/>
    </row>
    <row r="319" spans="1:5" s="15" customFormat="1" ht="25" customHeight="1" x14ac:dyDescent="0.35">
      <c r="A319" s="111"/>
      <c r="B319" s="53" t="str">
        <f>IF(OR(C319="",D319=""),"",MAX($B$7:B318)+1)</f>
        <v/>
      </c>
      <c r="C319" s="86" t="s">
        <v>254</v>
      </c>
      <c r="D319" s="102"/>
      <c r="E319" s="113"/>
    </row>
    <row r="320" spans="1:5" s="15" customFormat="1" ht="25" customHeight="1" x14ac:dyDescent="0.35">
      <c r="A320" s="111"/>
      <c r="B320" s="53" t="str">
        <f>IF(OR(C320="",D320=""),"",MAX($B$7:B319)+1)</f>
        <v/>
      </c>
      <c r="C320" s="112" t="s">
        <v>255</v>
      </c>
      <c r="D320" s="102"/>
      <c r="E320" s="113"/>
    </row>
    <row r="321" spans="1:5" s="15" customFormat="1" ht="25" customHeight="1" x14ac:dyDescent="0.35">
      <c r="A321" s="111"/>
      <c r="B321" s="53">
        <f>IF(OR(C321="",D321=""),"",MAX($B$7:B320)+1)</f>
        <v>100210</v>
      </c>
      <c r="C321" s="86" t="s">
        <v>256</v>
      </c>
      <c r="D321" s="102" t="s">
        <v>102</v>
      </c>
      <c r="E321" s="113"/>
    </row>
    <row r="322" spans="1:5" s="15" customFormat="1" ht="25" customHeight="1" x14ac:dyDescent="0.35">
      <c r="A322" s="111"/>
      <c r="B322" s="53">
        <f>IF(OR(C322="",D322=""),"",MAX($B$7:B321)+1)</f>
        <v>100211</v>
      </c>
      <c r="C322" s="86" t="s">
        <v>257</v>
      </c>
      <c r="D322" s="102" t="s">
        <v>102</v>
      </c>
      <c r="E322" s="113"/>
    </row>
    <row r="323" spans="1:5" s="15" customFormat="1" ht="25" customHeight="1" x14ac:dyDescent="0.35">
      <c r="A323" s="111"/>
      <c r="B323" s="53">
        <f>IF(OR(C323="",D323=""),"",MAX($B$7:B322)+1)</f>
        <v>100212</v>
      </c>
      <c r="C323" s="86" t="s">
        <v>258</v>
      </c>
      <c r="D323" s="102" t="s">
        <v>102</v>
      </c>
      <c r="E323" s="113"/>
    </row>
    <row r="324" spans="1:5" s="15" customFormat="1" ht="25" customHeight="1" x14ac:dyDescent="0.35">
      <c r="A324" s="111"/>
      <c r="B324" s="53" t="str">
        <f>IF(OR(C324="",D324=""),"",MAX($B$7:B323)+1)</f>
        <v/>
      </c>
      <c r="C324" s="112" t="s">
        <v>259</v>
      </c>
      <c r="D324" s="102"/>
      <c r="E324" s="113"/>
    </row>
    <row r="325" spans="1:5" s="15" customFormat="1" ht="25" customHeight="1" x14ac:dyDescent="0.35">
      <c r="A325" s="111"/>
      <c r="B325" s="53">
        <f>IF(OR(C325="",D325=""),"",MAX($B$7:B324)+1)</f>
        <v>100213</v>
      </c>
      <c r="C325" s="86" t="s">
        <v>260</v>
      </c>
      <c r="D325" s="102" t="s">
        <v>13</v>
      </c>
      <c r="E325" s="113"/>
    </row>
    <row r="326" spans="1:5" s="15" customFormat="1" ht="25" customHeight="1" x14ac:dyDescent="0.35">
      <c r="A326" s="111"/>
      <c r="B326" s="53">
        <f>IF(OR(C326="",D326=""),"",MAX($B$7:B325)+1)</f>
        <v>100214</v>
      </c>
      <c r="C326" s="86" t="s">
        <v>261</v>
      </c>
      <c r="D326" s="102" t="s">
        <v>13</v>
      </c>
      <c r="E326" s="113"/>
    </row>
    <row r="327" spans="1:5" s="15" customFormat="1" ht="25" customHeight="1" x14ac:dyDescent="0.35">
      <c r="A327" s="111"/>
      <c r="B327" s="53" t="str">
        <f>IF(OR(C327="",D327=""),"",MAX($B$7:B326)+1)</f>
        <v/>
      </c>
      <c r="C327" s="112" t="s">
        <v>262</v>
      </c>
      <c r="D327" s="102"/>
      <c r="E327" s="113"/>
    </row>
    <row r="328" spans="1:5" s="15" customFormat="1" ht="25" customHeight="1" x14ac:dyDescent="0.35">
      <c r="A328" s="111"/>
      <c r="B328" s="53">
        <f>IF(OR(C328="",D328=""),"",MAX($B$7:B327)+1)</f>
        <v>100215</v>
      </c>
      <c r="C328" s="112" t="s">
        <v>263</v>
      </c>
      <c r="D328" s="102" t="s">
        <v>102</v>
      </c>
      <c r="E328" s="113"/>
    </row>
    <row r="329" spans="1:5" s="15" customFormat="1" ht="25" customHeight="1" x14ac:dyDescent="0.35">
      <c r="A329" s="111"/>
      <c r="B329" s="53" t="str">
        <f>IF(OR(C329="",D329=""),"",MAX($B$7:B328)+1)</f>
        <v/>
      </c>
      <c r="C329" s="86" t="s">
        <v>264</v>
      </c>
      <c r="D329" s="102"/>
      <c r="E329" s="113"/>
    </row>
    <row r="330" spans="1:5" s="15" customFormat="1" ht="25" customHeight="1" x14ac:dyDescent="0.35">
      <c r="A330" s="111"/>
      <c r="B330" s="53" t="str">
        <f>IF(OR(C330="",D330=""),"",MAX($B$7:B329)+1)</f>
        <v/>
      </c>
      <c r="C330" s="86" t="s">
        <v>265</v>
      </c>
      <c r="D330" s="102"/>
      <c r="E330" s="113"/>
    </row>
    <row r="331" spans="1:5" s="15" customFormat="1" ht="40" customHeight="1" x14ac:dyDescent="0.35">
      <c r="A331" s="111"/>
      <c r="B331" s="53">
        <f>IF(OR(C331="",D331=""),"",MAX($B$7:B330)+1)</f>
        <v>100216</v>
      </c>
      <c r="C331" s="112" t="s">
        <v>266</v>
      </c>
      <c r="D331" s="102" t="s">
        <v>102</v>
      </c>
      <c r="E331" s="113"/>
    </row>
    <row r="332" spans="1:5" s="15" customFormat="1" ht="25" customHeight="1" x14ac:dyDescent="0.35">
      <c r="A332" s="111"/>
      <c r="B332" s="53" t="str">
        <f>IF(OR(C332="",D332=""),"",MAX($B$7:B331)+1)</f>
        <v/>
      </c>
      <c r="C332" s="86" t="s">
        <v>264</v>
      </c>
      <c r="D332" s="102"/>
      <c r="E332" s="113"/>
    </row>
    <row r="333" spans="1:5" s="15" customFormat="1" ht="25" customHeight="1" x14ac:dyDescent="0.35">
      <c r="A333" s="111"/>
      <c r="B333" s="53" t="str">
        <f>IF(OR(C333="",D333=""),"",MAX($B$7:B332)+1)</f>
        <v/>
      </c>
      <c r="C333" s="86" t="s">
        <v>267</v>
      </c>
      <c r="D333" s="102"/>
      <c r="E333" s="113"/>
    </row>
    <row r="334" spans="1:5" s="15" customFormat="1" ht="35.15" customHeight="1" x14ac:dyDescent="0.35">
      <c r="A334" s="111"/>
      <c r="B334" s="53">
        <f>IF(OR(C334="",D334=""),"",MAX($B$7:B333)+1)</f>
        <v>100217</v>
      </c>
      <c r="C334" s="112" t="s">
        <v>268</v>
      </c>
      <c r="D334" s="102" t="s">
        <v>102</v>
      </c>
      <c r="E334" s="113"/>
    </row>
    <row r="335" spans="1:5" s="15" customFormat="1" ht="25" customHeight="1" x14ac:dyDescent="0.35">
      <c r="A335" s="111"/>
      <c r="B335" s="53" t="str">
        <f>IF(OR(C335="",D335=""),"",MAX($B$7:B334)+1)</f>
        <v/>
      </c>
      <c r="C335" s="86" t="s">
        <v>269</v>
      </c>
      <c r="D335" s="102"/>
      <c r="E335" s="113"/>
    </row>
    <row r="336" spans="1:5" s="15" customFormat="1" ht="25" customHeight="1" x14ac:dyDescent="0.35">
      <c r="A336" s="111"/>
      <c r="B336" s="53" t="str">
        <f>IF(OR(C336="",D336=""),"",MAX($B$7:B335)+1)</f>
        <v/>
      </c>
      <c r="C336" s="86" t="s">
        <v>270</v>
      </c>
      <c r="D336" s="102"/>
      <c r="E336" s="113"/>
    </row>
    <row r="337" spans="1:5" s="15" customFormat="1" ht="25" customHeight="1" x14ac:dyDescent="0.35">
      <c r="A337" s="111"/>
      <c r="B337" s="53">
        <f>IF(OR(C337="",D337=""),"",MAX($B$7:B336)+1)</f>
        <v>100218</v>
      </c>
      <c r="C337" s="112" t="s">
        <v>271</v>
      </c>
      <c r="D337" s="102" t="s">
        <v>102</v>
      </c>
      <c r="E337" s="113"/>
    </row>
    <row r="338" spans="1:5" s="15" customFormat="1" ht="25" customHeight="1" x14ac:dyDescent="0.35">
      <c r="A338" s="111"/>
      <c r="B338" s="53" t="str">
        <f>IF(OR(C338="",D338=""),"",MAX($B$7:B337)+1)</f>
        <v/>
      </c>
      <c r="C338" s="86" t="s">
        <v>272</v>
      </c>
      <c r="D338" s="102"/>
      <c r="E338" s="113"/>
    </row>
    <row r="339" spans="1:5" s="15" customFormat="1" ht="25" customHeight="1" x14ac:dyDescent="0.35">
      <c r="A339" s="111"/>
      <c r="B339" s="53" t="str">
        <f>IF(OR(C339="",D339=""),"",MAX($B$7:B338)+1)</f>
        <v/>
      </c>
      <c r="C339" s="86" t="s">
        <v>273</v>
      </c>
      <c r="D339" s="102"/>
      <c r="E339" s="113"/>
    </row>
    <row r="340" spans="1:5" s="15" customFormat="1" ht="35.15" customHeight="1" x14ac:dyDescent="0.35">
      <c r="A340" s="111"/>
      <c r="B340" s="53">
        <f>IF(OR(C340="",D340=""),"",MAX($B$7:B339)+1)</f>
        <v>100219</v>
      </c>
      <c r="C340" s="112" t="s">
        <v>274</v>
      </c>
      <c r="D340" s="102" t="s">
        <v>102</v>
      </c>
      <c r="E340" s="113"/>
    </row>
    <row r="341" spans="1:5" s="15" customFormat="1" ht="25" customHeight="1" x14ac:dyDescent="0.35">
      <c r="A341" s="111"/>
      <c r="B341" s="53" t="str">
        <f>IF(OR(C341="",D341=""),"",MAX($B$7:B340)+1)</f>
        <v/>
      </c>
      <c r="C341" s="86" t="s">
        <v>275</v>
      </c>
      <c r="D341" s="102"/>
      <c r="E341" s="113"/>
    </row>
    <row r="342" spans="1:5" s="15" customFormat="1" ht="25" customHeight="1" x14ac:dyDescent="0.35">
      <c r="A342" s="111"/>
      <c r="B342" s="53" t="str">
        <f>IF(OR(C342="",D342=""),"",MAX($B$7:B341)+1)</f>
        <v/>
      </c>
      <c r="C342" s="86" t="s">
        <v>267</v>
      </c>
      <c r="D342" s="102"/>
      <c r="E342" s="113"/>
    </row>
    <row r="343" spans="1:5" s="15" customFormat="1" ht="35.15" customHeight="1" x14ac:dyDescent="0.35">
      <c r="A343" s="111"/>
      <c r="B343" s="53">
        <f>IF(OR(C343="",D343=""),"",MAX($B$7:B342)+1)</f>
        <v>100220</v>
      </c>
      <c r="C343" s="112" t="s">
        <v>276</v>
      </c>
      <c r="D343" s="102" t="s">
        <v>102</v>
      </c>
      <c r="E343" s="113"/>
    </row>
    <row r="344" spans="1:5" s="15" customFormat="1" ht="25" customHeight="1" x14ac:dyDescent="0.35">
      <c r="A344" s="111"/>
      <c r="B344" s="53" t="str">
        <f>IF(OR(C344="",D344=""),"",MAX($B$7:B343)+1)</f>
        <v/>
      </c>
      <c r="C344" s="86" t="s">
        <v>277</v>
      </c>
      <c r="D344" s="102"/>
      <c r="E344" s="113"/>
    </row>
    <row r="345" spans="1:5" s="15" customFormat="1" ht="25" customHeight="1" x14ac:dyDescent="0.35">
      <c r="A345" s="111"/>
      <c r="B345" s="53" t="str">
        <f>IF(OR(C345="",D345=""),"",MAX($B$7:B344)+1)</f>
        <v/>
      </c>
      <c r="C345" s="86" t="s">
        <v>278</v>
      </c>
      <c r="D345" s="102"/>
      <c r="E345" s="113"/>
    </row>
    <row r="346" spans="1:5" s="15" customFormat="1" ht="35.15" customHeight="1" x14ac:dyDescent="0.35">
      <c r="A346" s="111"/>
      <c r="B346" s="53">
        <f>IF(OR(C346="",D346=""),"",MAX($B$7:B345)+1)</f>
        <v>100221</v>
      </c>
      <c r="C346" s="112" t="s">
        <v>279</v>
      </c>
      <c r="D346" s="102" t="s">
        <v>102</v>
      </c>
      <c r="E346" s="113"/>
    </row>
    <row r="347" spans="1:5" s="15" customFormat="1" ht="25" customHeight="1" x14ac:dyDescent="0.35">
      <c r="A347" s="111"/>
      <c r="B347" s="53" t="str">
        <f>IF(OR(C347="",D347=""),"",MAX($B$7:B346)+1)</f>
        <v/>
      </c>
      <c r="C347" s="86" t="s">
        <v>280</v>
      </c>
      <c r="D347" s="102"/>
      <c r="E347" s="113"/>
    </row>
    <row r="348" spans="1:5" s="15" customFormat="1" ht="25" customHeight="1" x14ac:dyDescent="0.35">
      <c r="A348" s="111"/>
      <c r="B348" s="53" t="str">
        <f>IF(OR(C348="",D348=""),"",MAX($B$7:B347)+1)</f>
        <v/>
      </c>
      <c r="C348" s="86" t="s">
        <v>281</v>
      </c>
      <c r="D348" s="102"/>
      <c r="E348" s="113"/>
    </row>
    <row r="349" spans="1:5" s="15" customFormat="1" ht="35.15" customHeight="1" x14ac:dyDescent="0.35">
      <c r="A349" s="111"/>
      <c r="B349" s="53" t="str">
        <f>IF(OR(C349="",D349=""),"",MAX($B$7:B348)+1)</f>
        <v/>
      </c>
      <c r="C349" s="112" t="s">
        <v>282</v>
      </c>
      <c r="D349" s="102"/>
      <c r="E349" s="113"/>
    </row>
    <row r="350" spans="1:5" s="15" customFormat="1" ht="25" customHeight="1" x14ac:dyDescent="0.35">
      <c r="A350" s="111"/>
      <c r="B350" s="53">
        <f>IF(OR(C350="",D350=""),"",MAX($B$7:B349)+1)</f>
        <v>100222</v>
      </c>
      <c r="C350" s="86" t="s">
        <v>283</v>
      </c>
      <c r="D350" s="102" t="s">
        <v>102</v>
      </c>
      <c r="E350" s="113"/>
    </row>
    <row r="351" spans="1:5" s="15" customFormat="1" ht="25" customHeight="1" x14ac:dyDescent="0.35">
      <c r="A351" s="111"/>
      <c r="B351" s="53">
        <f>IF(OR(C351="",D351=""),"",MAX($B$7:B350)+1)</f>
        <v>100223</v>
      </c>
      <c r="C351" s="86" t="s">
        <v>284</v>
      </c>
      <c r="D351" s="102" t="s">
        <v>102</v>
      </c>
      <c r="E351" s="113"/>
    </row>
    <row r="352" spans="1:5" s="15" customFormat="1" ht="25" customHeight="1" x14ac:dyDescent="0.35">
      <c r="A352" s="111"/>
      <c r="B352" s="53">
        <f>IF(OR(C352="",D352=""),"",MAX($B$7:B351)+1)</f>
        <v>100224</v>
      </c>
      <c r="C352" s="86" t="s">
        <v>285</v>
      </c>
      <c r="D352" s="102" t="s">
        <v>102</v>
      </c>
      <c r="E352" s="113"/>
    </row>
    <row r="353" spans="1:5" s="15" customFormat="1" ht="25" customHeight="1" x14ac:dyDescent="0.35">
      <c r="A353" s="111"/>
      <c r="B353" s="53" t="str">
        <f>IF(OR(C353="",D353=""),"",MAX($B$7:B352)+1)</f>
        <v/>
      </c>
      <c r="C353" s="112" t="s">
        <v>286</v>
      </c>
      <c r="D353" s="102"/>
      <c r="E353" s="113"/>
    </row>
    <row r="354" spans="1:5" s="15" customFormat="1" ht="25" customHeight="1" x14ac:dyDescent="0.35">
      <c r="A354" s="111"/>
      <c r="B354" s="53">
        <f>IF(OR(C354="",D354=""),"",MAX($B$7:B353)+1)</f>
        <v>100225</v>
      </c>
      <c r="C354" s="86" t="s">
        <v>287</v>
      </c>
      <c r="D354" s="102" t="s">
        <v>102</v>
      </c>
      <c r="E354" s="113"/>
    </row>
    <row r="355" spans="1:5" s="15" customFormat="1" ht="25" customHeight="1" x14ac:dyDescent="0.35">
      <c r="A355" s="111"/>
      <c r="B355" s="53">
        <f>IF(OR(C355="",D355=""),"",MAX($B$7:B354)+1)</f>
        <v>100226</v>
      </c>
      <c r="C355" s="86" t="s">
        <v>288</v>
      </c>
      <c r="D355" s="102" t="s">
        <v>102</v>
      </c>
      <c r="E355" s="113"/>
    </row>
    <row r="356" spans="1:5" s="15" customFormat="1" ht="25" customHeight="1" x14ac:dyDescent="0.35">
      <c r="A356" s="111"/>
      <c r="B356" s="53">
        <f>IF(OR(C356="",D356=""),"",MAX($B$7:B355)+1)</f>
        <v>100227</v>
      </c>
      <c r="C356" s="86" t="s">
        <v>289</v>
      </c>
      <c r="D356" s="102" t="s">
        <v>102</v>
      </c>
      <c r="E356" s="113"/>
    </row>
    <row r="357" spans="1:5" s="15" customFormat="1" ht="25" customHeight="1" x14ac:dyDescent="0.35">
      <c r="A357" s="111"/>
      <c r="B357" s="53" t="str">
        <f>IF(OR(C357="",D357=""),"",MAX($B$7:B356)+1)</f>
        <v/>
      </c>
      <c r="C357" s="112" t="s">
        <v>286</v>
      </c>
      <c r="D357" s="102"/>
      <c r="E357" s="113"/>
    </row>
    <row r="358" spans="1:5" s="15" customFormat="1" ht="25" customHeight="1" x14ac:dyDescent="0.35">
      <c r="A358" s="111"/>
      <c r="B358" s="53">
        <f>IF(OR(C358="",D358=""),"",MAX($B$7:B357)+1)</f>
        <v>100228</v>
      </c>
      <c r="C358" s="86" t="s">
        <v>290</v>
      </c>
      <c r="D358" s="102" t="s">
        <v>102</v>
      </c>
      <c r="E358" s="113"/>
    </row>
    <row r="359" spans="1:5" s="15" customFormat="1" ht="25" customHeight="1" x14ac:dyDescent="0.35">
      <c r="A359" s="111"/>
      <c r="B359" s="53">
        <f>IF(OR(C359="",D359=""),"",MAX($B$7:B358)+1)</f>
        <v>100229</v>
      </c>
      <c r="C359" s="86" t="s">
        <v>291</v>
      </c>
      <c r="D359" s="102" t="s">
        <v>102</v>
      </c>
      <c r="E359" s="113"/>
    </row>
    <row r="360" spans="1:5" s="15" customFormat="1" ht="25" customHeight="1" x14ac:dyDescent="0.35">
      <c r="A360" s="111"/>
      <c r="B360" s="53">
        <f>IF(OR(C360="",D360=""),"",MAX($B$7:B359)+1)</f>
        <v>100230</v>
      </c>
      <c r="C360" s="86" t="s">
        <v>292</v>
      </c>
      <c r="D360" s="102" t="s">
        <v>102</v>
      </c>
      <c r="E360" s="113"/>
    </row>
    <row r="361" spans="1:5" s="15" customFormat="1" ht="25" customHeight="1" x14ac:dyDescent="0.35">
      <c r="A361" s="111"/>
      <c r="B361" s="114" t="str">
        <f>IF(OR(C361="",D361=""),"",MAX($B$7:B360)+1)</f>
        <v/>
      </c>
      <c r="C361" s="115" t="s">
        <v>293</v>
      </c>
      <c r="D361" s="73"/>
      <c r="E361" s="113"/>
    </row>
    <row r="362" spans="1:5" s="15" customFormat="1" ht="25" customHeight="1" x14ac:dyDescent="0.35">
      <c r="A362" s="111"/>
      <c r="B362" s="114">
        <f>IF(OR(C362="",D362=""),"",MAX($B$7:B361)+1)</f>
        <v>100231</v>
      </c>
      <c r="C362" s="217" t="s">
        <v>294</v>
      </c>
      <c r="D362" s="73" t="s">
        <v>102</v>
      </c>
      <c r="E362" s="113"/>
    </row>
    <row r="363" spans="1:5" s="15" customFormat="1" ht="25" customHeight="1" x14ac:dyDescent="0.35">
      <c r="A363" s="111"/>
      <c r="B363" s="53">
        <f>IF(OR(C363="",D363=""),"",MAX($B$7:B362)+1)</f>
        <v>100232</v>
      </c>
      <c r="C363" s="112" t="s">
        <v>295</v>
      </c>
      <c r="D363" s="102" t="s">
        <v>102</v>
      </c>
      <c r="E363" s="113"/>
    </row>
    <row r="364" spans="1:5" s="15" customFormat="1" ht="25" customHeight="1" x14ac:dyDescent="0.35">
      <c r="A364" s="111"/>
      <c r="B364" s="53" t="str">
        <f>IF(OR(C364="",D364=""),"",MAX($B$7:B363)+1)</f>
        <v/>
      </c>
      <c r="C364" s="218" t="s">
        <v>272</v>
      </c>
      <c r="D364" s="102"/>
      <c r="E364" s="113"/>
    </row>
    <row r="365" spans="1:5" s="15" customFormat="1" ht="25" customHeight="1" x14ac:dyDescent="0.35">
      <c r="A365" s="111"/>
      <c r="B365" s="53">
        <f>IF(OR(C365="",D365=""),"",MAX($B$7:B364)+1)</f>
        <v>100233</v>
      </c>
      <c r="C365" s="112" t="s">
        <v>296</v>
      </c>
      <c r="D365" s="102" t="s">
        <v>102</v>
      </c>
      <c r="E365" s="113"/>
    </row>
    <row r="366" spans="1:5" s="15" customFormat="1" ht="25" customHeight="1" x14ac:dyDescent="0.35">
      <c r="A366" s="111"/>
      <c r="B366" s="53" t="str">
        <f>IF(OR(C366="",D366=""),"",MAX($B$7:B365)+1)</f>
        <v/>
      </c>
      <c r="C366" s="218" t="s">
        <v>297</v>
      </c>
      <c r="D366" s="102"/>
      <c r="E366" s="113"/>
    </row>
    <row r="367" spans="1:5" s="15" customFormat="1" ht="35.15" customHeight="1" x14ac:dyDescent="0.35">
      <c r="A367" s="111"/>
      <c r="B367" s="53">
        <f>IF(OR(C367="",D367=""),"",MAX($B$7:B366)+1)</f>
        <v>100234</v>
      </c>
      <c r="C367" s="112" t="s">
        <v>298</v>
      </c>
      <c r="D367" s="102" t="s">
        <v>102</v>
      </c>
      <c r="E367" s="113"/>
    </row>
    <row r="368" spans="1:5" s="15" customFormat="1" ht="25" customHeight="1" x14ac:dyDescent="0.35">
      <c r="A368" s="111"/>
      <c r="B368" s="53" t="str">
        <f>IF(OR(C368="",D368=""),"",MAX($B$7:B367)+1)</f>
        <v/>
      </c>
      <c r="C368" s="218" t="s">
        <v>299</v>
      </c>
      <c r="D368" s="102"/>
      <c r="E368" s="113"/>
    </row>
    <row r="369" spans="1:5" s="15" customFormat="1" ht="25" customHeight="1" x14ac:dyDescent="0.35">
      <c r="A369" s="111"/>
      <c r="B369" s="53" t="str">
        <f>IF(OR(C369="",D369=""),"",MAX($B$7:B368)+1)</f>
        <v/>
      </c>
      <c r="C369" s="218" t="s">
        <v>300</v>
      </c>
      <c r="D369" s="102"/>
      <c r="E369" s="113"/>
    </row>
    <row r="370" spans="1:5" s="15" customFormat="1" ht="25" customHeight="1" x14ac:dyDescent="0.35">
      <c r="A370" s="111"/>
      <c r="B370" s="53">
        <f>IF(OR(C370="",D370=""),"",MAX($B$7:B369)+1)</f>
        <v>100235</v>
      </c>
      <c r="C370" s="112" t="s">
        <v>301</v>
      </c>
      <c r="D370" s="102" t="s">
        <v>302</v>
      </c>
      <c r="E370" s="113"/>
    </row>
    <row r="371" spans="1:5" s="15" customFormat="1" ht="35.15" customHeight="1" x14ac:dyDescent="0.35">
      <c r="A371" s="111"/>
      <c r="B371" s="53">
        <f>IF(OR(C371="",D371=""),"",MAX($B$7:B370)+1)</f>
        <v>100236</v>
      </c>
      <c r="C371" s="218" t="s">
        <v>303</v>
      </c>
      <c r="D371" s="102" t="s">
        <v>13</v>
      </c>
      <c r="E371" s="113"/>
    </row>
    <row r="372" spans="1:5" s="15" customFormat="1" ht="35.15" customHeight="1" x14ac:dyDescent="0.35">
      <c r="A372" s="111"/>
      <c r="B372" s="53">
        <f>IF(OR(C372="",D372=""),"",MAX($B$7:B371)+1)</f>
        <v>100237</v>
      </c>
      <c r="C372" s="218" t="s">
        <v>304</v>
      </c>
      <c r="D372" s="102" t="s">
        <v>102</v>
      </c>
      <c r="E372" s="113"/>
    </row>
    <row r="373" spans="1:5" s="15" customFormat="1" ht="35.15" customHeight="1" x14ac:dyDescent="0.35">
      <c r="A373" s="111"/>
      <c r="B373" s="53">
        <f>IF(OR(C373="",D373=""),"",MAX($B$7:B372)+1)</f>
        <v>100238</v>
      </c>
      <c r="C373" s="218" t="s">
        <v>305</v>
      </c>
      <c r="D373" s="102" t="s">
        <v>13</v>
      </c>
      <c r="E373" s="113"/>
    </row>
    <row r="374" spans="1:5" s="15" customFormat="1" ht="25" customHeight="1" x14ac:dyDescent="0.35">
      <c r="A374" s="111"/>
      <c r="B374" s="53">
        <f>IF(OR(C374="",D374=""),"",MAX($B$7:B373)+1)</f>
        <v>100239</v>
      </c>
      <c r="C374" s="218" t="s">
        <v>304</v>
      </c>
      <c r="D374" s="102" t="s">
        <v>102</v>
      </c>
      <c r="E374" s="113"/>
    </row>
    <row r="375" spans="1:5" s="15" customFormat="1" ht="25" customHeight="1" x14ac:dyDescent="0.35">
      <c r="A375" s="111"/>
      <c r="B375" s="53">
        <f>IF(OR(C375="",D375=""),"",MAX($B$7:B374)+1)</f>
        <v>100240</v>
      </c>
      <c r="C375" s="112" t="s">
        <v>306</v>
      </c>
      <c r="D375" s="102" t="s">
        <v>13</v>
      </c>
      <c r="E375" s="113"/>
    </row>
    <row r="376" spans="1:5" s="15" customFormat="1" ht="25" customHeight="1" x14ac:dyDescent="0.35">
      <c r="A376" s="111"/>
      <c r="B376" s="53" t="str">
        <f>IF(OR(C376="",D376=""),"",MAX($B$7:B375)+1)</f>
        <v/>
      </c>
      <c r="C376" s="86" t="s">
        <v>280</v>
      </c>
      <c r="D376" s="102"/>
      <c r="E376" s="113"/>
    </row>
    <row r="377" spans="1:5" s="15" customFormat="1" ht="25" customHeight="1" x14ac:dyDescent="0.35">
      <c r="A377" s="111"/>
      <c r="B377" s="53" t="str">
        <f>IF(OR(C377="",D377=""),"",MAX($B$7:B376)+1)</f>
        <v/>
      </c>
      <c r="C377" s="86" t="s">
        <v>307</v>
      </c>
      <c r="D377" s="102"/>
      <c r="E377" s="113"/>
    </row>
    <row r="378" spans="1:5" s="15" customFormat="1" ht="35.15" customHeight="1" x14ac:dyDescent="0.35">
      <c r="A378" s="111"/>
      <c r="B378" s="53" t="str">
        <f>IF(OR(C378="",D378=""),"",MAX($B$7:B377)+1)</f>
        <v/>
      </c>
      <c r="C378" s="86" t="s">
        <v>308</v>
      </c>
      <c r="D378" s="102"/>
      <c r="E378" s="113"/>
    </row>
    <row r="379" spans="1:5" s="15" customFormat="1" ht="25" customHeight="1" x14ac:dyDescent="0.35">
      <c r="A379" s="111"/>
      <c r="B379" s="53">
        <f>IF(OR(C379="",D379=""),"",MAX($B$7:B378)+1)</f>
        <v>100241</v>
      </c>
      <c r="C379" s="112" t="s">
        <v>309</v>
      </c>
      <c r="D379" s="102" t="s">
        <v>102</v>
      </c>
      <c r="E379" s="113"/>
    </row>
    <row r="380" spans="1:5" s="15" customFormat="1" ht="25" customHeight="1" x14ac:dyDescent="0.35">
      <c r="A380" s="111"/>
      <c r="B380" s="53">
        <f>IF(OR(C380="",D380=""),"",MAX($B$7:B379)+1)</f>
        <v>100242</v>
      </c>
      <c r="C380" s="112" t="s">
        <v>310</v>
      </c>
      <c r="D380" s="102" t="s">
        <v>13</v>
      </c>
      <c r="E380" s="113"/>
    </row>
    <row r="381" spans="1:5" s="15" customFormat="1" ht="25" customHeight="1" x14ac:dyDescent="0.35">
      <c r="A381" s="111"/>
      <c r="B381" s="53" t="str">
        <f>IF(OR(C381="",D381=""),"",MAX($B$7:B380)+1)</f>
        <v/>
      </c>
      <c r="C381" s="86" t="s">
        <v>280</v>
      </c>
      <c r="D381" s="102"/>
      <c r="E381" s="113"/>
    </row>
    <row r="382" spans="1:5" s="15" customFormat="1" ht="25" customHeight="1" x14ac:dyDescent="0.35">
      <c r="A382" s="111"/>
      <c r="B382" s="53" t="str">
        <f>IF(OR(C382="",D382=""),"",MAX($B$7:B381)+1)</f>
        <v/>
      </c>
      <c r="C382" s="86" t="s">
        <v>307</v>
      </c>
      <c r="D382" s="102"/>
      <c r="E382" s="113"/>
    </row>
    <row r="383" spans="1:5" s="15" customFormat="1" ht="35.15" customHeight="1" x14ac:dyDescent="0.35">
      <c r="A383" s="111"/>
      <c r="B383" s="53" t="str">
        <f>IF(OR(C383="",D383=""),"",MAX($B$7:B382)+1)</f>
        <v/>
      </c>
      <c r="C383" s="86" t="s">
        <v>308</v>
      </c>
      <c r="D383" s="102"/>
      <c r="E383" s="113"/>
    </row>
    <row r="384" spans="1:5" s="15" customFormat="1" ht="25" customHeight="1" x14ac:dyDescent="0.35">
      <c r="A384" s="111"/>
      <c r="B384" s="53">
        <f>IF(OR(C384="",D384=""),"",MAX($B$7:B383)+1)</f>
        <v>100243</v>
      </c>
      <c r="C384" s="112" t="s">
        <v>309</v>
      </c>
      <c r="D384" s="102" t="s">
        <v>102</v>
      </c>
      <c r="E384" s="113"/>
    </row>
    <row r="385" spans="1:5" s="15" customFormat="1" ht="45" customHeight="1" x14ac:dyDescent="0.35">
      <c r="A385" s="111"/>
      <c r="B385" s="53" t="str">
        <f>IF(OR(C385="",D385=""),"",MAX($B$7:B384)+1)</f>
        <v/>
      </c>
      <c r="C385" s="117" t="s">
        <v>1273</v>
      </c>
      <c r="D385" s="102"/>
      <c r="E385" s="113"/>
    </row>
    <row r="386" spans="1:5" s="15" customFormat="1" ht="25" customHeight="1" x14ac:dyDescent="0.35">
      <c r="A386" s="111"/>
      <c r="B386" s="53" t="str">
        <f>IF(OR(C386="",D386=""),"",MAX($B$7:B385)+1)</f>
        <v/>
      </c>
      <c r="C386" s="112" t="s">
        <v>311</v>
      </c>
      <c r="D386" s="102"/>
      <c r="E386" s="113"/>
    </row>
    <row r="387" spans="1:5" s="15" customFormat="1" ht="25" customHeight="1" x14ac:dyDescent="0.35">
      <c r="A387" s="111"/>
      <c r="B387" s="53">
        <f>IF(OR(C387="",D387=""),"",MAX($B$7:B386)+1)</f>
        <v>100244</v>
      </c>
      <c r="C387" s="86" t="s">
        <v>312</v>
      </c>
      <c r="D387" s="102" t="s">
        <v>102</v>
      </c>
      <c r="E387" s="113"/>
    </row>
    <row r="388" spans="1:5" s="15" customFormat="1" ht="25" customHeight="1" x14ac:dyDescent="0.35">
      <c r="A388" s="111"/>
      <c r="B388" s="53" t="str">
        <f>IF(OR(C388="",D388=""),"",MAX($B$7:B387)+1)</f>
        <v/>
      </c>
      <c r="C388" s="112" t="s">
        <v>313</v>
      </c>
      <c r="D388" s="102"/>
      <c r="E388" s="113"/>
    </row>
    <row r="389" spans="1:5" s="15" customFormat="1" ht="25" customHeight="1" x14ac:dyDescent="0.35">
      <c r="A389" s="111"/>
      <c r="B389" s="53">
        <f>IF(OR(C389="",D389=""),"",MAX($B$7:B388)+1)</f>
        <v>100245</v>
      </c>
      <c r="C389" s="86" t="s">
        <v>314</v>
      </c>
      <c r="D389" s="102" t="s">
        <v>102</v>
      </c>
      <c r="E389" s="113"/>
    </row>
    <row r="390" spans="1:5" s="15" customFormat="1" ht="25" customHeight="1" x14ac:dyDescent="0.35">
      <c r="A390" s="111"/>
      <c r="B390" s="53" t="str">
        <f>IF(OR(C390="",D390=""),"",MAX($B$7:B389)+1)</f>
        <v/>
      </c>
      <c r="C390" s="112" t="s">
        <v>315</v>
      </c>
      <c r="D390" s="102"/>
      <c r="E390" s="113"/>
    </row>
    <row r="391" spans="1:5" s="15" customFormat="1" ht="25" customHeight="1" x14ac:dyDescent="0.35">
      <c r="A391" s="111"/>
      <c r="B391" s="53" t="str">
        <f>IF(OR(C391="",D391=""),"",MAX($B$7:B390)+1)</f>
        <v/>
      </c>
      <c r="C391" s="116" t="s">
        <v>316</v>
      </c>
      <c r="D391" s="102"/>
      <c r="E391" s="113"/>
    </row>
    <row r="392" spans="1:5" s="15" customFormat="1" ht="25" customHeight="1" x14ac:dyDescent="0.35">
      <c r="A392" s="111"/>
      <c r="B392" s="53">
        <f>IF(OR(C392="",D392=""),"",MAX($B$7:B391)+1)</f>
        <v>100246</v>
      </c>
      <c r="C392" s="86" t="s">
        <v>317</v>
      </c>
      <c r="D392" s="102" t="s">
        <v>102</v>
      </c>
      <c r="E392" s="113"/>
    </row>
    <row r="393" spans="1:5" s="15" customFormat="1" ht="25" customHeight="1" x14ac:dyDescent="0.35">
      <c r="A393" s="111"/>
      <c r="B393" s="53">
        <f>IF(OR(C393="",D393=""),"",MAX($B$7:B392)+1)</f>
        <v>100247</v>
      </c>
      <c r="C393" s="86" t="s">
        <v>318</v>
      </c>
      <c r="D393" s="102" t="s">
        <v>102</v>
      </c>
      <c r="E393" s="113"/>
    </row>
    <row r="394" spans="1:5" s="15" customFormat="1" ht="25" customHeight="1" x14ac:dyDescent="0.35">
      <c r="A394" s="111"/>
      <c r="B394" s="53" t="str">
        <f>IF(OR(C394="",D394=""),"",MAX($B$7:B393)+1)</f>
        <v/>
      </c>
      <c r="C394" s="112" t="s">
        <v>319</v>
      </c>
      <c r="D394" s="102"/>
      <c r="E394" s="113"/>
    </row>
    <row r="395" spans="1:5" s="15" customFormat="1" ht="25" customHeight="1" x14ac:dyDescent="0.35">
      <c r="A395" s="111"/>
      <c r="B395" s="53" t="str">
        <f>IF(OR(C395="",D395=""),"",MAX($B$7:B394)+1)</f>
        <v/>
      </c>
      <c r="C395" s="116" t="s">
        <v>320</v>
      </c>
      <c r="D395" s="102"/>
      <c r="E395" s="113"/>
    </row>
    <row r="396" spans="1:5" s="15" customFormat="1" ht="25" customHeight="1" x14ac:dyDescent="0.35">
      <c r="A396" s="111"/>
      <c r="B396" s="53">
        <f>IF(OR(C396="",D396=""),"",MAX($B$7:B395)+1)</f>
        <v>100248</v>
      </c>
      <c r="C396" s="86" t="s">
        <v>317</v>
      </c>
      <c r="D396" s="102" t="s">
        <v>102</v>
      </c>
      <c r="E396" s="113"/>
    </row>
    <row r="397" spans="1:5" s="15" customFormat="1" ht="25" customHeight="1" x14ac:dyDescent="0.35">
      <c r="A397" s="111"/>
      <c r="B397" s="53">
        <f>IF(OR(C397="",D397=""),"",MAX($B$7:B396)+1)</f>
        <v>100249</v>
      </c>
      <c r="C397" s="86" t="s">
        <v>318</v>
      </c>
      <c r="D397" s="102" t="s">
        <v>102</v>
      </c>
      <c r="E397" s="113"/>
    </row>
    <row r="398" spans="1:5" s="15" customFormat="1" ht="25" customHeight="1" x14ac:dyDescent="0.35">
      <c r="A398" s="111"/>
      <c r="B398" s="53">
        <f>IF(OR(C398="",D398=""),"",MAX($B$7:B397)+1)</f>
        <v>100250</v>
      </c>
      <c r="C398" s="86" t="s">
        <v>321</v>
      </c>
      <c r="D398" s="102" t="s">
        <v>102</v>
      </c>
      <c r="E398" s="113"/>
    </row>
    <row r="399" spans="1:5" s="15" customFormat="1" ht="25" customHeight="1" x14ac:dyDescent="0.35">
      <c r="A399" s="111"/>
      <c r="B399" s="53" t="str">
        <f>IF(OR(C399="",D399=""),"",MAX($B$7:B398)+1)</f>
        <v/>
      </c>
      <c r="C399" s="112" t="s">
        <v>319</v>
      </c>
      <c r="D399" s="102"/>
      <c r="E399" s="113"/>
    </row>
    <row r="400" spans="1:5" s="15" customFormat="1" ht="25" customHeight="1" x14ac:dyDescent="0.35">
      <c r="A400" s="111"/>
      <c r="B400" s="53" t="str">
        <f>IF(OR(C400="",D400=""),"",MAX($B$7:B399)+1)</f>
        <v/>
      </c>
      <c r="C400" s="116" t="s">
        <v>322</v>
      </c>
      <c r="D400" s="102"/>
      <c r="E400" s="113"/>
    </row>
    <row r="401" spans="1:5" s="15" customFormat="1" ht="25" customHeight="1" x14ac:dyDescent="0.35">
      <c r="A401" s="111"/>
      <c r="B401" s="53">
        <f>IF(OR(C401="",D401=""),"",MAX($B$7:B400)+1)</f>
        <v>100251</v>
      </c>
      <c r="C401" s="86" t="s">
        <v>317</v>
      </c>
      <c r="D401" s="102" t="s">
        <v>102</v>
      </c>
      <c r="E401" s="113"/>
    </row>
    <row r="402" spans="1:5" s="15" customFormat="1" ht="25" customHeight="1" x14ac:dyDescent="0.35">
      <c r="A402" s="111"/>
      <c r="B402" s="53">
        <f>IF(OR(C402="",D402=""),"",MAX($B$7:B401)+1)</f>
        <v>100252</v>
      </c>
      <c r="C402" s="86" t="s">
        <v>318</v>
      </c>
      <c r="D402" s="102" t="s">
        <v>102</v>
      </c>
      <c r="E402" s="113"/>
    </row>
    <row r="403" spans="1:5" s="15" customFormat="1" ht="25" customHeight="1" x14ac:dyDescent="0.35">
      <c r="A403" s="111"/>
      <c r="B403" s="53">
        <f>IF(OR(C403="",D403=""),"",MAX($B$7:B402)+1)</f>
        <v>100253</v>
      </c>
      <c r="C403" s="86" t="s">
        <v>323</v>
      </c>
      <c r="D403" s="102" t="s">
        <v>102</v>
      </c>
      <c r="E403" s="113"/>
    </row>
    <row r="404" spans="1:5" s="15" customFormat="1" ht="25" customHeight="1" x14ac:dyDescent="0.35">
      <c r="A404" s="111"/>
      <c r="B404" s="53" t="str">
        <f>IF(OR(C404="",D404=""),"",MAX($B$7:B403)+1)</f>
        <v/>
      </c>
      <c r="C404" s="112" t="s">
        <v>324</v>
      </c>
      <c r="D404" s="102"/>
      <c r="E404" s="113"/>
    </row>
    <row r="405" spans="1:5" s="15" customFormat="1" ht="25" customHeight="1" x14ac:dyDescent="0.35">
      <c r="A405" s="111"/>
      <c r="B405" s="53">
        <f>IF(OR(C405="",D405=""),"",MAX($B$7:B404)+1)</f>
        <v>100254</v>
      </c>
      <c r="C405" s="119" t="s">
        <v>325</v>
      </c>
      <c r="D405" s="102" t="s">
        <v>102</v>
      </c>
      <c r="E405" s="113"/>
    </row>
    <row r="406" spans="1:5" s="15" customFormat="1" ht="25" customHeight="1" x14ac:dyDescent="0.35">
      <c r="A406" s="111"/>
      <c r="B406" s="53">
        <f>IF(OR(C406="",D406=""),"",MAX($B$7:B405)+1)</f>
        <v>100255</v>
      </c>
      <c r="C406" s="112" t="s">
        <v>326</v>
      </c>
      <c r="D406" s="102" t="s">
        <v>13</v>
      </c>
      <c r="E406" s="113"/>
    </row>
    <row r="407" spans="1:5" s="15" customFormat="1" ht="25" customHeight="1" x14ac:dyDescent="0.35">
      <c r="A407" s="111"/>
      <c r="B407" s="53" t="str">
        <f>IF(OR(C407="",D407=""),"",MAX($B$7:B406)+1)</f>
        <v/>
      </c>
      <c r="C407" s="119" t="s">
        <v>327</v>
      </c>
      <c r="D407" s="102"/>
      <c r="E407" s="113"/>
    </row>
    <row r="408" spans="1:5" s="15" customFormat="1" ht="25" customHeight="1" x14ac:dyDescent="0.35">
      <c r="A408" s="111"/>
      <c r="B408" s="53" t="str">
        <f>IF(OR(C408="",D408=""),"",MAX($B$7:B407)+1)</f>
        <v/>
      </c>
      <c r="C408" s="112" t="s">
        <v>328</v>
      </c>
      <c r="D408" s="102"/>
      <c r="E408" s="113"/>
    </row>
    <row r="409" spans="1:5" s="15" customFormat="1" ht="25" customHeight="1" x14ac:dyDescent="0.35">
      <c r="A409" s="111"/>
      <c r="B409" s="53">
        <f>IF(OR(C409="",D409=""),"",MAX($B$7:B408)+1)</f>
        <v>100256</v>
      </c>
      <c r="C409" s="119" t="s">
        <v>329</v>
      </c>
      <c r="D409" s="102" t="s">
        <v>13</v>
      </c>
      <c r="E409" s="113"/>
    </row>
    <row r="410" spans="1:5" s="15" customFormat="1" ht="25" customHeight="1" x14ac:dyDescent="0.35">
      <c r="A410" s="111"/>
      <c r="B410" s="53" t="str">
        <f>IF(OR(C410="",D410=""),"",MAX($B$7:B409)+1)</f>
        <v/>
      </c>
      <c r="C410" s="112" t="s">
        <v>330</v>
      </c>
      <c r="D410" s="102"/>
      <c r="E410" s="113"/>
    </row>
    <row r="411" spans="1:5" s="15" customFormat="1" ht="25" customHeight="1" x14ac:dyDescent="0.35">
      <c r="A411" s="111"/>
      <c r="B411" s="53">
        <f>IF(OR(C411="",D411=""),"",MAX($B$7:B410)+1)</f>
        <v>100257</v>
      </c>
      <c r="C411" s="86" t="s">
        <v>331</v>
      </c>
      <c r="D411" s="102" t="s">
        <v>332</v>
      </c>
      <c r="E411" s="113"/>
    </row>
    <row r="412" spans="1:5" s="15" customFormat="1" ht="25" customHeight="1" x14ac:dyDescent="0.35">
      <c r="A412" s="111"/>
      <c r="B412" s="53">
        <f>IF(OR(C412="",D412=""),"",MAX($B$7:B411)+1)</f>
        <v>100258</v>
      </c>
      <c r="C412" s="86" t="s">
        <v>333</v>
      </c>
      <c r="D412" s="102" t="s">
        <v>332</v>
      </c>
      <c r="E412" s="113"/>
    </row>
    <row r="413" spans="1:5" s="15" customFormat="1" ht="25" customHeight="1" x14ac:dyDescent="0.35">
      <c r="A413" s="111"/>
      <c r="B413" s="53">
        <f>IF(OR(C413="",D413=""),"",MAX($B$7:B412)+1)</f>
        <v>100259</v>
      </c>
      <c r="C413" s="86" t="s">
        <v>334</v>
      </c>
      <c r="D413" s="102" t="s">
        <v>332</v>
      </c>
      <c r="E413" s="113"/>
    </row>
    <row r="414" spans="1:5" s="15" customFormat="1" ht="25" customHeight="1" x14ac:dyDescent="0.35">
      <c r="A414" s="111"/>
      <c r="B414" s="53">
        <f>IF(OR(C414="",D414=""),"",MAX($B$7:B413)+1)</f>
        <v>100260</v>
      </c>
      <c r="C414" s="86" t="s">
        <v>335</v>
      </c>
      <c r="D414" s="102" t="s">
        <v>13</v>
      </c>
      <c r="E414" s="113"/>
    </row>
    <row r="415" spans="1:5" s="15" customFormat="1" ht="25" customHeight="1" x14ac:dyDescent="0.35">
      <c r="A415" s="111"/>
      <c r="B415" s="53">
        <f>IF(OR(C415="",D415=""),"",MAX($B$7:B414)+1)</f>
        <v>100261</v>
      </c>
      <c r="C415" s="86" t="s">
        <v>336</v>
      </c>
      <c r="D415" s="102" t="s">
        <v>13</v>
      </c>
      <c r="E415" s="113"/>
    </row>
    <row r="416" spans="1:5" s="15" customFormat="1" ht="25" customHeight="1" x14ac:dyDescent="0.35">
      <c r="A416" s="111"/>
      <c r="B416" s="53">
        <f>IF(OR(C416="",D416=""),"",MAX($B$7:B415)+1)</f>
        <v>100262</v>
      </c>
      <c r="C416" s="86" t="s">
        <v>337</v>
      </c>
      <c r="D416" s="102" t="s">
        <v>13</v>
      </c>
      <c r="E416" s="113"/>
    </row>
    <row r="417" spans="1:5" s="19" customFormat="1" ht="55" customHeight="1" x14ac:dyDescent="0.35">
      <c r="A417" s="42"/>
      <c r="B417" s="61" t="str">
        <f>IF(OR(C417="",D417=""),"",MAX($B$7:B416)+1)</f>
        <v/>
      </c>
      <c r="C417" s="62" t="s">
        <v>338</v>
      </c>
      <c r="D417" s="63"/>
      <c r="E417" s="64"/>
    </row>
    <row r="418" spans="1:5" s="23" customFormat="1" ht="35.15" customHeight="1" x14ac:dyDescent="0.35">
      <c r="A418" s="65"/>
      <c r="B418" s="118" t="str">
        <f>IF(OR(C418="",D418=""),"",MAX($B$7:B417)+1)</f>
        <v/>
      </c>
      <c r="C418" s="49" t="s">
        <v>339</v>
      </c>
      <c r="D418" s="50"/>
      <c r="E418" s="51"/>
    </row>
    <row r="419" spans="1:5" s="2" customFormat="1" ht="25" customHeight="1" x14ac:dyDescent="0.35">
      <c r="A419" s="52"/>
      <c r="B419" s="53">
        <f>IF(OR(C419="",D419=""),"",MAX($B$7:B418)+1)</f>
        <v>100263</v>
      </c>
      <c r="C419" s="66" t="s">
        <v>340</v>
      </c>
      <c r="D419" s="57" t="s">
        <v>96</v>
      </c>
      <c r="E419" s="56"/>
    </row>
    <row r="420" spans="1:5" s="2" customFormat="1" ht="25" customHeight="1" x14ac:dyDescent="0.35">
      <c r="A420" s="52"/>
      <c r="B420" s="53">
        <f>IF(OR(C420="",D420=""),"",MAX($B$7:B419)+1)</f>
        <v>100264</v>
      </c>
      <c r="C420" s="119" t="s">
        <v>341</v>
      </c>
      <c r="D420" s="102" t="s">
        <v>102</v>
      </c>
      <c r="E420" s="58"/>
    </row>
    <row r="421" spans="1:5" s="2" customFormat="1" ht="25" customHeight="1" x14ac:dyDescent="0.35">
      <c r="A421" s="52"/>
      <c r="B421" s="53">
        <f>IF(OR(C421="",D421=""),"",MAX($B$7:B420)+1)</f>
        <v>100265</v>
      </c>
      <c r="C421" s="119" t="s">
        <v>342</v>
      </c>
      <c r="D421" s="102" t="s">
        <v>102</v>
      </c>
      <c r="E421" s="58"/>
    </row>
    <row r="422" spans="1:5" s="2" customFormat="1" ht="25" customHeight="1" x14ac:dyDescent="0.35">
      <c r="A422" s="52"/>
      <c r="B422" s="53" t="str">
        <f>IF(OR(C422="",D422=""),"",MAX($B$7:B421)+1)</f>
        <v/>
      </c>
      <c r="C422" s="112" t="s">
        <v>343</v>
      </c>
      <c r="D422" s="102"/>
      <c r="E422" s="58"/>
    </row>
    <row r="423" spans="1:5" s="2" customFormat="1" ht="25" customHeight="1" x14ac:dyDescent="0.35">
      <c r="A423" s="52"/>
      <c r="B423" s="53">
        <f>IF(OR(C423="",D423=""),"",MAX($B$7:B422)+1)</f>
        <v>100266</v>
      </c>
      <c r="C423" s="86" t="s">
        <v>344</v>
      </c>
      <c r="D423" s="102" t="s">
        <v>102</v>
      </c>
      <c r="E423" s="58"/>
    </row>
    <row r="424" spans="1:5" s="2" customFormat="1" ht="25" customHeight="1" x14ac:dyDescent="0.35">
      <c r="A424" s="52"/>
      <c r="B424" s="53">
        <f>IF(OR(C424="",D424=""),"",MAX($B$7:B423)+1)</f>
        <v>100267</v>
      </c>
      <c r="C424" s="86" t="s">
        <v>345</v>
      </c>
      <c r="D424" s="102" t="s">
        <v>102</v>
      </c>
      <c r="E424" s="58"/>
    </row>
    <row r="425" spans="1:5" s="2" customFormat="1" ht="25" customHeight="1" x14ac:dyDescent="0.35">
      <c r="A425" s="52"/>
      <c r="B425" s="53" t="str">
        <f>IF(OR(C425="",D425=""),"",MAX($B$7:B424)+1)</f>
        <v/>
      </c>
      <c r="C425" s="112" t="s">
        <v>346</v>
      </c>
      <c r="D425" s="102"/>
      <c r="E425" s="58"/>
    </row>
    <row r="426" spans="1:5" s="2" customFormat="1" ht="25" customHeight="1" x14ac:dyDescent="0.35">
      <c r="A426" s="52"/>
      <c r="B426" s="53">
        <f>IF(OR(C426="",D426=""),"",MAX($B$7:B425)+1)</f>
        <v>100268</v>
      </c>
      <c r="C426" s="86" t="s">
        <v>344</v>
      </c>
      <c r="D426" s="102" t="s">
        <v>102</v>
      </c>
      <c r="E426" s="58"/>
    </row>
    <row r="427" spans="1:5" s="2" customFormat="1" ht="25" customHeight="1" x14ac:dyDescent="0.35">
      <c r="A427" s="52"/>
      <c r="B427" s="53">
        <f>IF(OR(C427="",D427=""),"",MAX($B$7:B426)+1)</f>
        <v>100269</v>
      </c>
      <c r="C427" s="86" t="s">
        <v>345</v>
      </c>
      <c r="D427" s="102" t="s">
        <v>102</v>
      </c>
      <c r="E427" s="58"/>
    </row>
    <row r="428" spans="1:5" s="2" customFormat="1" ht="25" customHeight="1" x14ac:dyDescent="0.35">
      <c r="A428" s="52"/>
      <c r="B428" s="53" t="str">
        <f>IF(OR(C428="",D428=""),"",MAX($B$7:B427)+1)</f>
        <v/>
      </c>
      <c r="C428" s="112" t="s">
        <v>347</v>
      </c>
      <c r="D428" s="102"/>
      <c r="E428" s="58"/>
    </row>
    <row r="429" spans="1:5" s="2" customFormat="1" ht="25" customHeight="1" x14ac:dyDescent="0.35">
      <c r="A429" s="52"/>
      <c r="B429" s="53">
        <f>IF(OR(C429="",D429=""),"",MAX($B$7:B428)+1)</f>
        <v>100270</v>
      </c>
      <c r="C429" s="86" t="s">
        <v>344</v>
      </c>
      <c r="D429" s="102" t="s">
        <v>102</v>
      </c>
      <c r="E429" s="58"/>
    </row>
    <row r="430" spans="1:5" s="2" customFormat="1" ht="25" customHeight="1" x14ac:dyDescent="0.35">
      <c r="A430" s="52"/>
      <c r="B430" s="53">
        <f>IF(OR(C430="",D430=""),"",MAX($B$7:B429)+1)</f>
        <v>100271</v>
      </c>
      <c r="C430" s="86" t="s">
        <v>345</v>
      </c>
      <c r="D430" s="102" t="s">
        <v>102</v>
      </c>
      <c r="E430" s="58"/>
    </row>
    <row r="431" spans="1:5" s="2" customFormat="1" ht="25" customHeight="1" x14ac:dyDescent="0.35">
      <c r="A431" s="52"/>
      <c r="B431" s="53">
        <f>IF(OR(C431="",D431=""),"",MAX($B$7:B430)+1)</f>
        <v>100272</v>
      </c>
      <c r="C431" s="79" t="s">
        <v>348</v>
      </c>
      <c r="D431" s="57" t="s">
        <v>96</v>
      </c>
      <c r="E431" s="56"/>
    </row>
    <row r="432" spans="1:5" s="12" customFormat="1" ht="25" customHeight="1" x14ac:dyDescent="0.35">
      <c r="A432" s="72"/>
      <c r="B432" s="53" t="str">
        <f>IF(OR(C432="",D432=""),"",MAX($B$7:B431)+1)</f>
        <v/>
      </c>
      <c r="C432" s="49" t="s">
        <v>349</v>
      </c>
      <c r="D432" s="84"/>
      <c r="E432" s="85"/>
    </row>
    <row r="433" spans="1:5" s="2" customFormat="1" ht="25" customHeight="1" x14ac:dyDescent="0.35">
      <c r="A433" s="52"/>
      <c r="B433" s="53">
        <f>IF(OR(C433="",D433=""),"",MAX($B$7:B432)+1)</f>
        <v>100273</v>
      </c>
      <c r="C433" s="119" t="s">
        <v>350</v>
      </c>
      <c r="D433" s="102" t="s">
        <v>102</v>
      </c>
      <c r="E433" s="58"/>
    </row>
    <row r="434" spans="1:5" s="2" customFormat="1" ht="25" customHeight="1" x14ac:dyDescent="0.35">
      <c r="A434" s="52"/>
      <c r="B434" s="53" t="str">
        <f>IF(OR(C434="",D434=""),"",MAX($B$7:B433)+1)</f>
        <v/>
      </c>
      <c r="C434" s="70" t="s">
        <v>351</v>
      </c>
      <c r="D434" s="55"/>
      <c r="E434" s="56"/>
    </row>
    <row r="435" spans="1:5" s="2" customFormat="1" ht="25" customHeight="1" x14ac:dyDescent="0.35">
      <c r="A435" s="52"/>
      <c r="B435" s="53">
        <f>IF(OR(C435="",D435=""),"",MAX($B$7:B434)+1)</f>
        <v>100274</v>
      </c>
      <c r="C435" s="79" t="s">
        <v>352</v>
      </c>
      <c r="D435" s="57" t="s">
        <v>50</v>
      </c>
      <c r="E435" s="56"/>
    </row>
    <row r="436" spans="1:5" s="2" customFormat="1" ht="25" customHeight="1" x14ac:dyDescent="0.35">
      <c r="A436" s="52"/>
      <c r="B436" s="53">
        <f>IF(OR(C436="",D436=""),"",MAX($B$7:B435)+1)</f>
        <v>100275</v>
      </c>
      <c r="C436" s="86" t="s">
        <v>353</v>
      </c>
      <c r="D436" s="102" t="s">
        <v>102</v>
      </c>
      <c r="E436" s="58"/>
    </row>
    <row r="437" spans="1:5" s="2" customFormat="1" ht="25" customHeight="1" x14ac:dyDescent="0.35">
      <c r="A437" s="52"/>
      <c r="B437" s="53">
        <f>IF(OR(C437="",D437=""),"",MAX($B$7:B436)+1)</f>
        <v>100276</v>
      </c>
      <c r="C437" s="86" t="s">
        <v>354</v>
      </c>
      <c r="D437" s="102" t="s">
        <v>102</v>
      </c>
      <c r="E437" s="58"/>
    </row>
    <row r="438" spans="1:5" s="2" customFormat="1" ht="25" customHeight="1" x14ac:dyDescent="0.35">
      <c r="A438" s="52"/>
      <c r="B438" s="53">
        <f>IF(OR(C438="",D438=""),"",MAX($B$7:B437)+1)</f>
        <v>100277</v>
      </c>
      <c r="C438" s="86" t="s">
        <v>355</v>
      </c>
      <c r="D438" s="102" t="s">
        <v>102</v>
      </c>
      <c r="E438" s="58"/>
    </row>
    <row r="439" spans="1:5" s="2" customFormat="1" ht="25" customHeight="1" x14ac:dyDescent="0.35">
      <c r="A439" s="52"/>
      <c r="B439" s="53">
        <f>IF(OR(C439="",D439=""),"",MAX($B$7:B438)+1)</f>
        <v>100278</v>
      </c>
      <c r="C439" s="79" t="s">
        <v>356</v>
      </c>
      <c r="D439" s="57" t="s">
        <v>50</v>
      </c>
      <c r="E439" s="56"/>
    </row>
    <row r="440" spans="1:5" s="2" customFormat="1" ht="25" customHeight="1" x14ac:dyDescent="0.35">
      <c r="A440" s="52"/>
      <c r="B440" s="53">
        <f>IF(OR(C440="",D440=""),"",MAX($B$7:B439)+1)</f>
        <v>100279</v>
      </c>
      <c r="C440" s="86" t="s">
        <v>353</v>
      </c>
      <c r="D440" s="102" t="s">
        <v>102</v>
      </c>
      <c r="E440" s="58"/>
    </row>
    <row r="441" spans="1:5" s="2" customFormat="1" ht="25" customHeight="1" x14ac:dyDescent="0.35">
      <c r="A441" s="52"/>
      <c r="B441" s="53">
        <f>IF(OR(C441="",D441=""),"",MAX($B$7:B440)+1)</f>
        <v>100280</v>
      </c>
      <c r="C441" s="86" t="s">
        <v>354</v>
      </c>
      <c r="D441" s="102" t="s">
        <v>102</v>
      </c>
      <c r="E441" s="58"/>
    </row>
    <row r="442" spans="1:5" s="2" customFormat="1" ht="25" customHeight="1" x14ac:dyDescent="0.35">
      <c r="A442" s="52"/>
      <c r="B442" s="53">
        <f>IF(OR(C442="",D442=""),"",MAX($B$7:B441)+1)</f>
        <v>100281</v>
      </c>
      <c r="C442" s="86" t="s">
        <v>355</v>
      </c>
      <c r="D442" s="102" t="s">
        <v>102</v>
      </c>
      <c r="E442" s="58"/>
    </row>
    <row r="443" spans="1:5" s="2" customFormat="1" ht="25" customHeight="1" x14ac:dyDescent="0.35">
      <c r="A443" s="52"/>
      <c r="B443" s="53" t="str">
        <f>IF(OR(C443="",D443=""),"",MAX($B$7:B442)+1)</f>
        <v/>
      </c>
      <c r="C443" s="70" t="s">
        <v>357</v>
      </c>
      <c r="D443" s="55"/>
      <c r="E443" s="56"/>
    </row>
    <row r="444" spans="1:5" s="2" customFormat="1" ht="25" customHeight="1" x14ac:dyDescent="0.35">
      <c r="A444" s="52"/>
      <c r="B444" s="53">
        <f>IF(OR(C444="",D444=""),"",MAX($B$7:B443)+1)</f>
        <v>100282</v>
      </c>
      <c r="C444" s="79" t="s">
        <v>352</v>
      </c>
      <c r="D444" s="57" t="s">
        <v>50</v>
      </c>
      <c r="E444" s="56"/>
    </row>
    <row r="445" spans="1:5" s="2" customFormat="1" ht="25" customHeight="1" x14ac:dyDescent="0.35">
      <c r="A445" s="52"/>
      <c r="B445" s="53">
        <f>IF(OR(C445="",D445=""),"",MAX($B$7:B444)+1)</f>
        <v>100283</v>
      </c>
      <c r="C445" s="86" t="s">
        <v>353</v>
      </c>
      <c r="D445" s="102" t="s">
        <v>102</v>
      </c>
      <c r="E445" s="58"/>
    </row>
    <row r="446" spans="1:5" s="2" customFormat="1" ht="25" customHeight="1" x14ac:dyDescent="0.35">
      <c r="A446" s="52"/>
      <c r="B446" s="53">
        <f>IF(OR(C446="",D446=""),"",MAX($B$7:B445)+1)</f>
        <v>100284</v>
      </c>
      <c r="C446" s="86" t="s">
        <v>354</v>
      </c>
      <c r="D446" s="102" t="s">
        <v>102</v>
      </c>
      <c r="E446" s="58"/>
    </row>
    <row r="447" spans="1:5" s="2" customFormat="1" ht="25" customHeight="1" x14ac:dyDescent="0.35">
      <c r="A447" s="52"/>
      <c r="B447" s="53">
        <f>IF(OR(C447="",D447=""),"",MAX($B$7:B446)+1)</f>
        <v>100285</v>
      </c>
      <c r="C447" s="86" t="s">
        <v>355</v>
      </c>
      <c r="D447" s="102" t="s">
        <v>102</v>
      </c>
      <c r="E447" s="58"/>
    </row>
    <row r="448" spans="1:5" s="2" customFormat="1" ht="25" customHeight="1" x14ac:dyDescent="0.35">
      <c r="A448" s="52"/>
      <c r="B448" s="53">
        <f>IF(OR(C448="",D448=""),"",MAX($B$7:B447)+1)</f>
        <v>100286</v>
      </c>
      <c r="C448" s="79" t="s">
        <v>356</v>
      </c>
      <c r="D448" s="57" t="s">
        <v>50</v>
      </c>
      <c r="E448" s="56"/>
    </row>
    <row r="449" spans="1:5" s="2" customFormat="1" ht="25" customHeight="1" x14ac:dyDescent="0.35">
      <c r="A449" s="52"/>
      <c r="B449" s="53">
        <f>IF(OR(C449="",D449=""),"",MAX($B$7:B448)+1)</f>
        <v>100287</v>
      </c>
      <c r="C449" s="86" t="s">
        <v>353</v>
      </c>
      <c r="D449" s="102" t="s">
        <v>102</v>
      </c>
      <c r="E449" s="58"/>
    </row>
    <row r="450" spans="1:5" s="2" customFormat="1" ht="25" customHeight="1" x14ac:dyDescent="0.35">
      <c r="A450" s="52"/>
      <c r="B450" s="53">
        <f>IF(OR(C450="",D450=""),"",MAX($B$7:B449)+1)</f>
        <v>100288</v>
      </c>
      <c r="C450" s="86" t="s">
        <v>354</v>
      </c>
      <c r="D450" s="102" t="s">
        <v>102</v>
      </c>
      <c r="E450" s="58"/>
    </row>
    <row r="451" spans="1:5" s="2" customFormat="1" ht="25" customHeight="1" x14ac:dyDescent="0.35">
      <c r="A451" s="52"/>
      <c r="B451" s="53">
        <f>IF(OR(C451="",D451=""),"",MAX($B$7:B450)+1)</f>
        <v>100289</v>
      </c>
      <c r="C451" s="86" t="s">
        <v>355</v>
      </c>
      <c r="D451" s="102" t="s">
        <v>102</v>
      </c>
      <c r="E451" s="58"/>
    </row>
    <row r="452" spans="1:5" s="2" customFormat="1" ht="25" customHeight="1" x14ac:dyDescent="0.35">
      <c r="A452" s="52"/>
      <c r="B452" s="53">
        <f>IF(OR(C452="",D452=""),"",MAX($B$7:B451)+1)</f>
        <v>100290</v>
      </c>
      <c r="C452" s="119" t="s">
        <v>358</v>
      </c>
      <c r="D452" s="102" t="s">
        <v>102</v>
      </c>
      <c r="E452" s="58"/>
    </row>
    <row r="453" spans="1:5" s="2" customFormat="1" ht="25" customHeight="1" x14ac:dyDescent="0.35">
      <c r="A453" s="52"/>
      <c r="B453" s="53" t="str">
        <f>IF(OR(C453="",D453=""),"",MAX($B$7:B452)+1)</f>
        <v/>
      </c>
      <c r="C453" s="112" t="s">
        <v>359</v>
      </c>
      <c r="D453" s="102"/>
      <c r="E453" s="58"/>
    </row>
    <row r="454" spans="1:5" s="2" customFormat="1" ht="25" customHeight="1" x14ac:dyDescent="0.35">
      <c r="A454" s="52"/>
      <c r="B454" s="53">
        <f>IF(OR(C454="",D454=""),"",MAX($B$7:B453)+1)</f>
        <v>100291</v>
      </c>
      <c r="C454" s="86" t="s">
        <v>360</v>
      </c>
      <c r="D454" s="102" t="s">
        <v>1</v>
      </c>
      <c r="E454" s="58"/>
    </row>
    <row r="455" spans="1:5" s="2" customFormat="1" ht="25" customHeight="1" x14ac:dyDescent="0.35">
      <c r="A455" s="52"/>
      <c r="B455" s="53">
        <f>IF(OR(C455="",D455=""),"",MAX($B$7:B454)+1)</f>
        <v>100292</v>
      </c>
      <c r="C455" s="86" t="s">
        <v>361</v>
      </c>
      <c r="D455" s="102" t="s">
        <v>1</v>
      </c>
      <c r="E455" s="58"/>
    </row>
    <row r="456" spans="1:5" s="2" customFormat="1" ht="25" customHeight="1" x14ac:dyDescent="0.35">
      <c r="A456" s="52"/>
      <c r="B456" s="53" t="str">
        <f>IF(OR(C456="",D456=""),"",MAX($B$7:B455)+1)</f>
        <v/>
      </c>
      <c r="C456" s="70" t="s">
        <v>362</v>
      </c>
      <c r="D456" s="55"/>
      <c r="E456" s="56"/>
    </row>
    <row r="457" spans="1:5" s="2" customFormat="1" ht="25" customHeight="1" x14ac:dyDescent="0.35">
      <c r="A457" s="52"/>
      <c r="B457" s="53">
        <f>IF(OR(C457="",D457=""),"",MAX($B$7:B456)+1)</f>
        <v>100293</v>
      </c>
      <c r="C457" s="79" t="s">
        <v>363</v>
      </c>
      <c r="D457" s="57" t="s">
        <v>50</v>
      </c>
      <c r="E457" s="56"/>
    </row>
    <row r="458" spans="1:5" s="2" customFormat="1" ht="25" customHeight="1" x14ac:dyDescent="0.35">
      <c r="A458" s="52"/>
      <c r="B458" s="53">
        <f>IF(OR(C458="",D458=""),"",MAX($B$7:B457)+1)</f>
        <v>100294</v>
      </c>
      <c r="C458" s="79" t="s">
        <v>364</v>
      </c>
      <c r="D458" s="57" t="s">
        <v>50</v>
      </c>
      <c r="E458" s="56"/>
    </row>
    <row r="459" spans="1:5" s="2" customFormat="1" ht="25" customHeight="1" x14ac:dyDescent="0.35">
      <c r="A459" s="52"/>
      <c r="B459" s="53" t="str">
        <f>IF(OR(C459="",D459=""),"",MAX($B$7:B458)+1)</f>
        <v/>
      </c>
      <c r="C459" s="70" t="s">
        <v>365</v>
      </c>
      <c r="D459" s="55"/>
      <c r="E459" s="56"/>
    </row>
    <row r="460" spans="1:5" s="2" customFormat="1" ht="25" customHeight="1" x14ac:dyDescent="0.35">
      <c r="A460" s="52"/>
      <c r="B460" s="53">
        <f>IF(OR(C460="",D460=""),"",MAX($B$7:B459)+1)</f>
        <v>100295</v>
      </c>
      <c r="C460" s="66" t="s">
        <v>366</v>
      </c>
      <c r="D460" s="57" t="s">
        <v>50</v>
      </c>
      <c r="E460" s="56"/>
    </row>
    <row r="461" spans="1:5" s="23" customFormat="1" ht="35.15" customHeight="1" x14ac:dyDescent="0.35">
      <c r="A461" s="65"/>
      <c r="B461" s="67" t="str">
        <f>IF(OR(C461="",D461=""),"",MAX($B$7:B460)+1)</f>
        <v/>
      </c>
      <c r="C461" s="49" t="s">
        <v>367</v>
      </c>
      <c r="D461" s="105"/>
      <c r="E461" s="106"/>
    </row>
    <row r="462" spans="1:5" s="2" customFormat="1" ht="25" customHeight="1" x14ac:dyDescent="0.35">
      <c r="A462" s="52"/>
      <c r="B462" s="53">
        <f>IF(OR(C462="",D462=""),"",MAX($B$7:B461)+1)</f>
        <v>100296</v>
      </c>
      <c r="C462" s="119" t="s">
        <v>368</v>
      </c>
      <c r="D462" s="102" t="s">
        <v>102</v>
      </c>
      <c r="E462" s="58"/>
    </row>
    <row r="463" spans="1:5" s="2" customFormat="1" ht="25" customHeight="1" x14ac:dyDescent="0.35">
      <c r="A463" s="52"/>
      <c r="B463" s="53">
        <f>IF(OR(C463="",D463=""),"",MAX($B$7:B462)+1)</f>
        <v>100297</v>
      </c>
      <c r="C463" s="119" t="s">
        <v>369</v>
      </c>
      <c r="D463" s="102" t="s">
        <v>102</v>
      </c>
      <c r="E463" s="58"/>
    </row>
    <row r="464" spans="1:5" s="2" customFormat="1" ht="25" customHeight="1" x14ac:dyDescent="0.35">
      <c r="A464" s="52"/>
      <c r="B464" s="53">
        <f>IF(OR(C464="",D464=""),"",MAX($B$7:B463)+1)</f>
        <v>100298</v>
      </c>
      <c r="C464" s="119" t="s">
        <v>370</v>
      </c>
      <c r="D464" s="102" t="s">
        <v>102</v>
      </c>
      <c r="E464" s="58"/>
    </row>
    <row r="465" spans="1:5" s="2" customFormat="1" ht="25" customHeight="1" x14ac:dyDescent="0.35">
      <c r="A465" s="52"/>
      <c r="B465" s="53">
        <f>IF(OR(C465="",D465=""),"",MAX($B$7:B464)+1)</f>
        <v>100299</v>
      </c>
      <c r="C465" s="119" t="s">
        <v>371</v>
      </c>
      <c r="D465" s="102" t="s">
        <v>102</v>
      </c>
      <c r="E465" s="58"/>
    </row>
    <row r="466" spans="1:5" s="2" customFormat="1" ht="25" customHeight="1" x14ac:dyDescent="0.35">
      <c r="A466" s="52"/>
      <c r="B466" s="53">
        <f>IF(OR(C466="",D466=""),"",MAX($B$7:B465)+1)</f>
        <v>100300</v>
      </c>
      <c r="C466" s="119" t="s">
        <v>372</v>
      </c>
      <c r="D466" s="102" t="s">
        <v>13</v>
      </c>
      <c r="E466" s="58"/>
    </row>
    <row r="467" spans="1:5" s="2" customFormat="1" ht="25" customHeight="1" x14ac:dyDescent="0.35">
      <c r="A467" s="52"/>
      <c r="B467" s="53">
        <f>IF(OR(C467="",D467=""),"",MAX($B$7:B466)+1)</f>
        <v>100301</v>
      </c>
      <c r="C467" s="119" t="s">
        <v>373</v>
      </c>
      <c r="D467" s="102" t="s">
        <v>13</v>
      </c>
      <c r="E467" s="58"/>
    </row>
    <row r="468" spans="1:5" s="2" customFormat="1" ht="35.15" customHeight="1" x14ac:dyDescent="0.35">
      <c r="A468" s="52"/>
      <c r="B468" s="53" t="str">
        <f>IF(OR(C468="",D468=""),"",MAX($B$7:B467)+1)</f>
        <v/>
      </c>
      <c r="C468" s="49" t="s">
        <v>374</v>
      </c>
      <c r="D468" s="102"/>
      <c r="E468" s="58"/>
    </row>
    <row r="469" spans="1:5" s="2" customFormat="1" ht="25" customHeight="1" x14ac:dyDescent="0.35">
      <c r="A469" s="52"/>
      <c r="B469" s="53">
        <f>IF(OR(C469="",D469=""),"",MAX($B$7:B468)+1)</f>
        <v>100302</v>
      </c>
      <c r="C469" s="86" t="s">
        <v>375</v>
      </c>
      <c r="D469" s="102" t="s">
        <v>102</v>
      </c>
      <c r="E469" s="58"/>
    </row>
    <row r="470" spans="1:5" s="2" customFormat="1" ht="25" customHeight="1" x14ac:dyDescent="0.35">
      <c r="A470" s="52"/>
      <c r="B470" s="53">
        <f>IF(OR(C470="",D470=""),"",MAX($B$7:B469)+1)</f>
        <v>100303</v>
      </c>
      <c r="C470" s="86" t="s">
        <v>376</v>
      </c>
      <c r="D470" s="102" t="s">
        <v>102</v>
      </c>
      <c r="E470" s="58"/>
    </row>
    <row r="471" spans="1:5" s="2" customFormat="1" ht="25" customHeight="1" x14ac:dyDescent="0.35">
      <c r="A471" s="52"/>
      <c r="B471" s="53">
        <f>IF(OR(C471="",D471=""),"",MAX($B$7:B470)+1)</f>
        <v>100304</v>
      </c>
      <c r="C471" s="86" t="s">
        <v>377</v>
      </c>
      <c r="D471" s="102" t="s">
        <v>102</v>
      </c>
      <c r="E471" s="58"/>
    </row>
    <row r="472" spans="1:5" s="2" customFormat="1" ht="25" customHeight="1" x14ac:dyDescent="0.35">
      <c r="A472" s="52"/>
      <c r="B472" s="53">
        <f>IF(OR(C472="",D472=""),"",MAX($B$7:B471)+1)</f>
        <v>100305</v>
      </c>
      <c r="C472" s="86" t="s">
        <v>378</v>
      </c>
      <c r="D472" s="102" t="s">
        <v>13</v>
      </c>
      <c r="E472" s="58"/>
    </row>
    <row r="473" spans="1:5" s="2" customFormat="1" ht="25" customHeight="1" x14ac:dyDescent="0.35">
      <c r="A473" s="52"/>
      <c r="B473" s="53">
        <f>IF(OR(C473="",D473=""),"",MAX($B$7:B472)+1)</f>
        <v>100306</v>
      </c>
      <c r="C473" s="86" t="s">
        <v>379</v>
      </c>
      <c r="D473" s="102" t="s">
        <v>96</v>
      </c>
      <c r="E473" s="58"/>
    </row>
    <row r="474" spans="1:5" s="2" customFormat="1" ht="25" customHeight="1" x14ac:dyDescent="0.35">
      <c r="A474" s="52"/>
      <c r="B474" s="53">
        <f>IF(OR(C474="",D474=""),"",MAX($B$7:B473)+1)</f>
        <v>100307</v>
      </c>
      <c r="C474" s="86" t="s">
        <v>380</v>
      </c>
      <c r="D474" s="102" t="s">
        <v>96</v>
      </c>
      <c r="E474" s="58"/>
    </row>
    <row r="475" spans="1:5" s="2" customFormat="1" ht="25" customHeight="1" x14ac:dyDescent="0.35">
      <c r="A475" s="52"/>
      <c r="B475" s="53">
        <f>IF(OR(C475="",D475=""),"",MAX($B$7:B474)+1)</f>
        <v>100308</v>
      </c>
      <c r="C475" s="86" t="s">
        <v>381</v>
      </c>
      <c r="D475" s="102" t="s">
        <v>96</v>
      </c>
      <c r="E475" s="58"/>
    </row>
    <row r="476" spans="1:5" s="2" customFormat="1" ht="25" customHeight="1" x14ac:dyDescent="0.35">
      <c r="A476" s="52"/>
      <c r="B476" s="53">
        <f>IF(OR(C476="",D476=""),"",MAX($B$7:B475)+1)</f>
        <v>100309</v>
      </c>
      <c r="C476" s="86" t="s">
        <v>382</v>
      </c>
      <c r="D476" s="102" t="s">
        <v>96</v>
      </c>
      <c r="E476" s="58"/>
    </row>
    <row r="477" spans="1:5" s="2" customFormat="1" ht="25" customHeight="1" x14ac:dyDescent="0.35">
      <c r="A477" s="52"/>
      <c r="B477" s="53">
        <f>IF(OR(C477="",D477=""),"",MAX($B$7:B476)+1)</f>
        <v>100310</v>
      </c>
      <c r="C477" s="86" t="s">
        <v>383</v>
      </c>
      <c r="D477" s="102" t="s">
        <v>102</v>
      </c>
      <c r="E477" s="58"/>
    </row>
    <row r="478" spans="1:5" s="2" customFormat="1" ht="25" customHeight="1" x14ac:dyDescent="0.35">
      <c r="A478" s="52"/>
      <c r="B478" s="53">
        <f>IF(OR(C478="",D478=""),"",MAX($B$7:B477)+1)</f>
        <v>100311</v>
      </c>
      <c r="C478" s="86" t="s">
        <v>384</v>
      </c>
      <c r="D478" s="102" t="s">
        <v>102</v>
      </c>
      <c r="E478" s="58"/>
    </row>
    <row r="479" spans="1:5" s="2" customFormat="1" ht="25" customHeight="1" x14ac:dyDescent="0.35">
      <c r="A479" s="52"/>
      <c r="B479" s="53">
        <f>IF(OR(C479="",D479=""),"",MAX($B$7:B478)+1)</f>
        <v>100312</v>
      </c>
      <c r="C479" s="86" t="s">
        <v>385</v>
      </c>
      <c r="D479" s="102" t="s">
        <v>102</v>
      </c>
      <c r="E479" s="58"/>
    </row>
    <row r="480" spans="1:5" s="2" customFormat="1" ht="25" customHeight="1" x14ac:dyDescent="0.35">
      <c r="A480" s="52"/>
      <c r="B480" s="53">
        <f>IF(OR(C480="",D480=""),"",MAX($B$7:B479)+1)</f>
        <v>100313</v>
      </c>
      <c r="C480" s="86" t="s">
        <v>386</v>
      </c>
      <c r="D480" s="102" t="s">
        <v>13</v>
      </c>
      <c r="E480" s="58"/>
    </row>
    <row r="481" spans="1:5" s="12" customFormat="1" ht="35.15" customHeight="1" x14ac:dyDescent="0.35">
      <c r="A481" s="72"/>
      <c r="B481" s="53" t="str">
        <f>IF(OR(C481="",D481=""),"",MAX($B$7:B480)+1)</f>
        <v/>
      </c>
      <c r="C481" s="49" t="s">
        <v>387</v>
      </c>
      <c r="D481" s="84"/>
      <c r="E481" s="85"/>
    </row>
    <row r="482" spans="1:5" s="2" customFormat="1" ht="40" customHeight="1" x14ac:dyDescent="0.35">
      <c r="A482" s="52"/>
      <c r="B482" s="53">
        <f>IF(OR(C482="",D482=""),"",MAX($B$7:B481)+1)</f>
        <v>100314</v>
      </c>
      <c r="C482" s="59" t="s">
        <v>388</v>
      </c>
      <c r="D482" s="57" t="s">
        <v>50</v>
      </c>
      <c r="E482" s="58"/>
    </row>
    <row r="483" spans="1:5" s="19" customFormat="1" ht="55" customHeight="1" x14ac:dyDescent="0.35">
      <c r="A483" s="42"/>
      <c r="B483" s="61" t="str">
        <f>IF(OR(C483="",D483=""),"",MAX($B$7:B482)+1)</f>
        <v/>
      </c>
      <c r="C483" s="62" t="s">
        <v>389</v>
      </c>
      <c r="D483" s="63"/>
      <c r="E483" s="64"/>
    </row>
    <row r="484" spans="1:5" s="23" customFormat="1" ht="35.15" customHeight="1" x14ac:dyDescent="0.35">
      <c r="A484" s="65"/>
      <c r="B484" s="67" t="str">
        <f>IF(OR(C484="",D484=""),"",MAX($B$7:B483)+1)</f>
        <v/>
      </c>
      <c r="C484" s="49" t="s">
        <v>390</v>
      </c>
      <c r="D484" s="105"/>
      <c r="E484" s="106"/>
    </row>
    <row r="485" spans="1:5" s="2" customFormat="1" ht="25" customHeight="1" x14ac:dyDescent="0.35">
      <c r="A485" s="52"/>
      <c r="B485" s="53" t="str">
        <f>IF(OR(C485="",D485=""),"",MAX($B$7:B484)+1)</f>
        <v/>
      </c>
      <c r="C485" s="70" t="s">
        <v>391</v>
      </c>
      <c r="D485" s="55"/>
      <c r="E485" s="56"/>
    </row>
    <row r="486" spans="1:5" s="2" customFormat="1" ht="25" customHeight="1" x14ac:dyDescent="0.35">
      <c r="A486" s="52"/>
      <c r="B486" s="53">
        <f>IF(OR(C486="",D486=""),"",MAX($B$7:B485)+1)</f>
        <v>100315</v>
      </c>
      <c r="C486" s="66" t="s">
        <v>392</v>
      </c>
      <c r="D486" s="57" t="s">
        <v>79</v>
      </c>
      <c r="E486" s="56"/>
    </row>
    <row r="487" spans="1:5" s="2" customFormat="1" ht="35.15" customHeight="1" x14ac:dyDescent="0.35">
      <c r="A487" s="52"/>
      <c r="B487" s="53">
        <f>IF(OR(C487="",D487=""),"",MAX($B$7:B486)+1)</f>
        <v>100316</v>
      </c>
      <c r="C487" s="66" t="s">
        <v>393</v>
      </c>
      <c r="D487" s="57" t="s">
        <v>79</v>
      </c>
      <c r="E487" s="58"/>
    </row>
    <row r="488" spans="1:5" s="2" customFormat="1" ht="25" customHeight="1" x14ac:dyDescent="0.35">
      <c r="A488" s="52"/>
      <c r="B488" s="53" t="str">
        <f>IF(OR(C488="",D488=""),"",MAX($B$7:B487)+1)</f>
        <v/>
      </c>
      <c r="C488" s="70" t="s">
        <v>394</v>
      </c>
      <c r="D488" s="55"/>
      <c r="E488" s="56"/>
    </row>
    <row r="489" spans="1:5" s="2" customFormat="1" ht="25" customHeight="1" x14ac:dyDescent="0.35">
      <c r="A489" s="52"/>
      <c r="B489" s="53">
        <f>IF(OR(C489="",D489=""),"",MAX($B$7:B488)+1)</f>
        <v>100317</v>
      </c>
      <c r="C489" s="66" t="s">
        <v>392</v>
      </c>
      <c r="D489" s="57" t="s">
        <v>79</v>
      </c>
      <c r="E489" s="56"/>
    </row>
    <row r="490" spans="1:5" s="2" customFormat="1" ht="35.15" customHeight="1" x14ac:dyDescent="0.35">
      <c r="A490" s="52"/>
      <c r="B490" s="53">
        <f>IF(OR(C490="",D490=""),"",MAX($B$7:B489)+1)</f>
        <v>100318</v>
      </c>
      <c r="C490" s="66" t="s">
        <v>393</v>
      </c>
      <c r="D490" s="57" t="s">
        <v>79</v>
      </c>
      <c r="E490" s="56"/>
    </row>
    <row r="491" spans="1:5" s="23" customFormat="1" ht="35.15" customHeight="1" x14ac:dyDescent="0.35">
      <c r="A491" s="65"/>
      <c r="B491" s="48" t="str">
        <f>IF(OR(C491="",D491=""),"",MAX($B$7:B490)+1)</f>
        <v/>
      </c>
      <c r="C491" s="49" t="s">
        <v>395</v>
      </c>
      <c r="D491" s="105"/>
      <c r="E491" s="106"/>
    </row>
    <row r="492" spans="1:5" s="2" customFormat="1" ht="70" customHeight="1" x14ac:dyDescent="0.35">
      <c r="A492" s="52"/>
      <c r="B492" s="53">
        <f>IF(OR(C492="",D492=""),"",MAX($B$7:B491)+1)</f>
        <v>100319</v>
      </c>
      <c r="C492" s="120" t="s">
        <v>396</v>
      </c>
      <c r="D492" s="57" t="s">
        <v>79</v>
      </c>
      <c r="E492" s="56"/>
    </row>
    <row r="493" spans="1:5" s="2" customFormat="1" ht="25" customHeight="1" x14ac:dyDescent="0.35">
      <c r="A493" s="52"/>
      <c r="B493" s="53" t="str">
        <f>IF(OR(C493="",D493=""),"",MAX($B$7:B492)+1)</f>
        <v/>
      </c>
      <c r="C493" s="112" t="s">
        <v>397</v>
      </c>
      <c r="D493" s="102"/>
      <c r="E493" s="58"/>
    </row>
    <row r="494" spans="1:5" s="2" customFormat="1" ht="35.15" customHeight="1" x14ac:dyDescent="0.35">
      <c r="A494" s="52"/>
      <c r="B494" s="53">
        <f>IF(OR(C494="",D494=""),"",MAX($B$7:B493)+1)</f>
        <v>100320</v>
      </c>
      <c r="C494" s="86" t="s">
        <v>398</v>
      </c>
      <c r="D494" s="102" t="s">
        <v>13</v>
      </c>
      <c r="E494" s="58"/>
    </row>
    <row r="495" spans="1:5" s="2" customFormat="1" ht="25" customHeight="1" x14ac:dyDescent="0.35">
      <c r="A495" s="52"/>
      <c r="B495" s="53" t="str">
        <f>IF(OR(C495="",D495=""),"",MAX($B$7:B494)+1)</f>
        <v/>
      </c>
      <c r="C495" s="112" t="s">
        <v>399</v>
      </c>
      <c r="D495" s="102"/>
      <c r="E495" s="58"/>
    </row>
    <row r="496" spans="1:5" s="2" customFormat="1" ht="35.15" customHeight="1" x14ac:dyDescent="0.35">
      <c r="A496" s="52"/>
      <c r="B496" s="53">
        <f>IF(OR(C496="",D496=""),"",MAX($B$7:B495)+1)</f>
        <v>100321</v>
      </c>
      <c r="C496" s="86" t="s">
        <v>400</v>
      </c>
      <c r="D496" s="102" t="s">
        <v>13</v>
      </c>
      <c r="E496" s="58"/>
    </row>
    <row r="497" spans="1:5" s="2" customFormat="1" ht="25" customHeight="1" x14ac:dyDescent="0.35">
      <c r="A497" s="52"/>
      <c r="B497" s="53" t="str">
        <f>IF(OR(C497="",D497=""),"",MAX($B$7:B496)+1)</f>
        <v/>
      </c>
      <c r="C497" s="112" t="s">
        <v>401</v>
      </c>
      <c r="D497" s="102"/>
      <c r="E497" s="58"/>
    </row>
    <row r="498" spans="1:5" s="2" customFormat="1" ht="45" customHeight="1" x14ac:dyDescent="0.35">
      <c r="A498" s="52"/>
      <c r="B498" s="53">
        <f>IF(OR(C498="",D498=""),"",MAX($B$7:B497)+1)</f>
        <v>100322</v>
      </c>
      <c r="C498" s="86" t="s">
        <v>402</v>
      </c>
      <c r="D498" s="102" t="s">
        <v>13</v>
      </c>
      <c r="E498" s="58"/>
    </row>
    <row r="499" spans="1:5" s="2" customFormat="1" ht="25" customHeight="1" x14ac:dyDescent="0.35">
      <c r="A499" s="52"/>
      <c r="B499" s="53" t="str">
        <f>IF(OR(C499="",D499=""),"",MAX($B$7:B498)+1)</f>
        <v/>
      </c>
      <c r="C499" s="112" t="s">
        <v>403</v>
      </c>
      <c r="D499" s="102"/>
      <c r="E499" s="58"/>
    </row>
    <row r="500" spans="1:5" s="2" customFormat="1" ht="45" customHeight="1" x14ac:dyDescent="0.35">
      <c r="A500" s="52"/>
      <c r="B500" s="53" t="str">
        <f>IF(OR(C500="",D500=""),"",MAX($B$7:B499)+1)</f>
        <v/>
      </c>
      <c r="C500" s="86" t="s">
        <v>402</v>
      </c>
      <c r="D500" s="102"/>
      <c r="E500" s="58"/>
    </row>
    <row r="501" spans="1:5" s="2" customFormat="1" ht="25" customHeight="1" x14ac:dyDescent="0.35">
      <c r="A501" s="52"/>
      <c r="B501" s="53">
        <f>IF(OR(C501="",D501=""),"",MAX($B$7:B500)+1)</f>
        <v>100323</v>
      </c>
      <c r="C501" s="86" t="s">
        <v>404</v>
      </c>
      <c r="D501" s="102" t="s">
        <v>13</v>
      </c>
      <c r="E501" s="58"/>
    </row>
    <row r="502" spans="1:5" s="2" customFormat="1" ht="25" customHeight="1" x14ac:dyDescent="0.35">
      <c r="A502" s="52"/>
      <c r="B502" s="53">
        <f>IF(OR(C502="",D502=""),"",MAX($B$7:B501)+1)</f>
        <v>100324</v>
      </c>
      <c r="C502" s="86" t="s">
        <v>405</v>
      </c>
      <c r="D502" s="102" t="s">
        <v>13</v>
      </c>
      <c r="E502" s="58"/>
    </row>
    <row r="503" spans="1:5" s="19" customFormat="1" ht="55" customHeight="1" x14ac:dyDescent="0.35">
      <c r="A503" s="42"/>
      <c r="B503" s="61" t="str">
        <f>IF(OR(C503="",D503=""),"",MAX($B$7:B492)+1)</f>
        <v/>
      </c>
      <c r="C503" s="62" t="s">
        <v>406</v>
      </c>
      <c r="D503" s="63"/>
      <c r="E503" s="64"/>
    </row>
    <row r="504" spans="1:5" s="23" customFormat="1" ht="25" customHeight="1" x14ac:dyDescent="0.35">
      <c r="A504" s="65"/>
      <c r="B504" s="48" t="str">
        <f>IF(OR(C504="",D504=""),"",MAX($B$7:B503)+1)</f>
        <v/>
      </c>
      <c r="C504" s="70" t="s">
        <v>1266</v>
      </c>
      <c r="D504" s="50"/>
      <c r="E504" s="51"/>
    </row>
    <row r="505" spans="1:5" s="2" customFormat="1" ht="25" customHeight="1" x14ac:dyDescent="0.35">
      <c r="A505" s="52"/>
      <c r="B505" s="53">
        <f>IF(OR(C505="",D505=""),"",MAX($B$7:B504)+1)</f>
        <v>100325</v>
      </c>
      <c r="C505" s="79" t="s">
        <v>407</v>
      </c>
      <c r="D505" s="71" t="s">
        <v>79</v>
      </c>
      <c r="E505" s="108"/>
    </row>
    <row r="506" spans="1:5" s="2" customFormat="1" ht="25" customHeight="1" x14ac:dyDescent="0.35">
      <c r="A506" s="52"/>
      <c r="B506" s="53">
        <f>IF(OR(C506="",D506=""),"",MAX($B$7:B505)+1)</f>
        <v>100326</v>
      </c>
      <c r="C506" s="79" t="s">
        <v>408</v>
      </c>
      <c r="D506" s="71" t="s">
        <v>79</v>
      </c>
      <c r="E506" s="108"/>
    </row>
    <row r="507" spans="1:5" s="2" customFormat="1" ht="25" customHeight="1" x14ac:dyDescent="0.35">
      <c r="A507" s="52"/>
      <c r="B507" s="53">
        <f>IF(OR(C507="",D507=""),"",MAX($B$7:B506)+1)</f>
        <v>100327</v>
      </c>
      <c r="C507" s="79" t="s">
        <v>409</v>
      </c>
      <c r="D507" s="71" t="s">
        <v>79</v>
      </c>
      <c r="E507" s="108"/>
    </row>
    <row r="508" spans="1:5" s="2" customFormat="1" ht="25" customHeight="1" x14ac:dyDescent="0.35">
      <c r="A508" s="52"/>
      <c r="B508" s="121">
        <f>IF(OR(C508="",D508=""),"",MAX($B$6:B507)+1)</f>
        <v>100328</v>
      </c>
      <c r="C508" s="79" t="s">
        <v>410</v>
      </c>
      <c r="D508" s="71" t="s">
        <v>50</v>
      </c>
      <c r="E508" s="108"/>
    </row>
    <row r="509" spans="1:5" s="2" customFormat="1" ht="25" customHeight="1" x14ac:dyDescent="0.35">
      <c r="A509" s="52"/>
      <c r="B509" s="121">
        <f>IF(OR(C509="",D509=""),"",MAX($B$6:B508)+1)</f>
        <v>100329</v>
      </c>
      <c r="C509" s="79" t="s">
        <v>411</v>
      </c>
      <c r="D509" s="68" t="s">
        <v>50</v>
      </c>
      <c r="E509" s="108"/>
    </row>
    <row r="510" spans="1:5" s="2" customFormat="1" ht="25" customHeight="1" x14ac:dyDescent="0.35">
      <c r="A510" s="52"/>
      <c r="B510" s="121">
        <f>IF(OR(C510="",D510=""),"",MAX($B$6:B509)+1)</f>
        <v>100330</v>
      </c>
      <c r="C510" s="79" t="s">
        <v>412</v>
      </c>
      <c r="D510" s="68" t="s">
        <v>50</v>
      </c>
      <c r="E510" s="108"/>
    </row>
    <row r="511" spans="1:5" s="2" customFormat="1" ht="25" customHeight="1" x14ac:dyDescent="0.35">
      <c r="A511" s="52"/>
      <c r="B511" s="121" t="str">
        <f>IF(OR(C511="",D511=""),"",MAX($B$6:B510)+1)</f>
        <v/>
      </c>
      <c r="C511" s="70" t="s">
        <v>413</v>
      </c>
      <c r="D511" s="71"/>
      <c r="E511" s="108"/>
    </row>
    <row r="512" spans="1:5" s="2" customFormat="1" ht="25" customHeight="1" x14ac:dyDescent="0.35">
      <c r="A512" s="52"/>
      <c r="B512" s="121">
        <f>IF(OR(C512="",D512=""),"",MAX($B$6:B511)+1)</f>
        <v>100331</v>
      </c>
      <c r="C512" s="79" t="s">
        <v>414</v>
      </c>
      <c r="D512" s="68" t="s">
        <v>50</v>
      </c>
      <c r="E512" s="108"/>
    </row>
    <row r="513" spans="1:8" s="2" customFormat="1" ht="25" customHeight="1" x14ac:dyDescent="0.35">
      <c r="A513" s="52"/>
      <c r="B513" s="121">
        <f>IF(OR(C513="",D513=""),"",MAX($B$6:B512)+1)</f>
        <v>100332</v>
      </c>
      <c r="C513" s="79" t="s">
        <v>415</v>
      </c>
      <c r="D513" s="68" t="s">
        <v>50</v>
      </c>
      <c r="E513" s="108"/>
    </row>
    <row r="514" spans="1:8" s="23" customFormat="1" ht="35.15" customHeight="1" x14ac:dyDescent="0.35">
      <c r="A514" s="65"/>
      <c r="B514" s="48" t="str">
        <f>IF(OR(C514="",D514=""),"",MAX($B$7:B507)+1)</f>
        <v/>
      </c>
      <c r="C514" s="49" t="s">
        <v>416</v>
      </c>
      <c r="D514" s="50"/>
      <c r="E514" s="51"/>
    </row>
    <row r="515" spans="1:8" s="2" customFormat="1" ht="55" customHeight="1" x14ac:dyDescent="0.35">
      <c r="A515" s="52"/>
      <c r="B515" s="53" t="str">
        <f>IF(OR(C515="",D515=""),"",MAX($B$7:B514)+1)</f>
        <v/>
      </c>
      <c r="C515" s="129" t="s">
        <v>417</v>
      </c>
      <c r="D515" s="57"/>
      <c r="E515" s="58"/>
    </row>
    <row r="516" spans="1:8" s="2" customFormat="1" ht="25" customHeight="1" x14ac:dyDescent="0.35">
      <c r="A516" s="52"/>
      <c r="B516" s="53" t="str">
        <f>IF(OR(C516="",D516=""),"",MAX($B$7:B515)+1)</f>
        <v/>
      </c>
      <c r="C516" s="70" t="s">
        <v>418</v>
      </c>
      <c r="D516" s="55"/>
      <c r="E516" s="56"/>
    </row>
    <row r="517" spans="1:8" s="2" customFormat="1" ht="25" customHeight="1" x14ac:dyDescent="0.35">
      <c r="A517" s="52"/>
      <c r="B517" s="53">
        <f>IF(OR(C517="",D517=""),"",MAX($B$7:B516)+1)</f>
        <v>100333</v>
      </c>
      <c r="C517" s="122" t="s">
        <v>419</v>
      </c>
      <c r="D517" s="57" t="s">
        <v>1</v>
      </c>
      <c r="E517" s="56"/>
    </row>
    <row r="518" spans="1:8" s="2" customFormat="1" ht="25" customHeight="1" x14ac:dyDescent="0.35">
      <c r="A518" s="52"/>
      <c r="B518" s="53">
        <f>IF(OR(C518="",D518=""),"",MAX($B$7:B517)+1)</f>
        <v>100334</v>
      </c>
      <c r="C518" s="122" t="s">
        <v>420</v>
      </c>
      <c r="D518" s="57" t="s">
        <v>1</v>
      </c>
      <c r="E518" s="56"/>
    </row>
    <row r="519" spans="1:8" s="2" customFormat="1" ht="25" customHeight="1" x14ac:dyDescent="0.35">
      <c r="A519" s="52"/>
      <c r="B519" s="53">
        <f>IF(OR(C519="",D519=""),"",MAX($B$7:B518)+1)</f>
        <v>100335</v>
      </c>
      <c r="C519" s="122" t="s">
        <v>421</v>
      </c>
      <c r="D519" s="57" t="s">
        <v>1</v>
      </c>
      <c r="E519" s="56"/>
    </row>
    <row r="520" spans="1:8" s="2" customFormat="1" ht="25" customHeight="1" x14ac:dyDescent="0.35">
      <c r="A520" s="52"/>
      <c r="B520" s="53">
        <f>IF(OR(C520="",D520=""),"",MAX($B$7:B519)+1)</f>
        <v>100336</v>
      </c>
      <c r="C520" s="122" t="s">
        <v>422</v>
      </c>
      <c r="D520" s="57" t="s">
        <v>1</v>
      </c>
      <c r="E520" s="56"/>
    </row>
    <row r="521" spans="1:8" s="2" customFormat="1" ht="25" customHeight="1" x14ac:dyDescent="0.35">
      <c r="A521" s="52"/>
      <c r="B521" s="53">
        <f>IF(OR(C521="",D521=""),"",MAX($B$7:B520)+1)</f>
        <v>100337</v>
      </c>
      <c r="C521" s="122" t="s">
        <v>423</v>
      </c>
      <c r="D521" s="57" t="s">
        <v>1</v>
      </c>
      <c r="E521" s="56"/>
      <c r="H521" s="27"/>
    </row>
    <row r="522" spans="1:8" s="2" customFormat="1" ht="25" customHeight="1" x14ac:dyDescent="0.35">
      <c r="A522" s="52"/>
      <c r="B522" s="53" t="str">
        <f>IF(OR(C522="",D522=""),"",MAX($B$7:B521)+1)</f>
        <v/>
      </c>
      <c r="C522" s="70" t="s">
        <v>424</v>
      </c>
      <c r="D522" s="55"/>
      <c r="E522" s="56"/>
    </row>
    <row r="523" spans="1:8" s="2" customFormat="1" ht="25" customHeight="1" x14ac:dyDescent="0.35">
      <c r="A523" s="52"/>
      <c r="B523" s="53">
        <f>IF(OR(C523="",D523=""),"",MAX($B$7:B522)+1)</f>
        <v>100338</v>
      </c>
      <c r="C523" s="122" t="s">
        <v>425</v>
      </c>
      <c r="D523" s="57" t="s">
        <v>1</v>
      </c>
      <c r="E523" s="56"/>
    </row>
    <row r="524" spans="1:8" s="2" customFormat="1" ht="25" customHeight="1" x14ac:dyDescent="0.35">
      <c r="A524" s="52"/>
      <c r="B524" s="53">
        <f>IF(OR(C524="",D524=""),"",MAX($B$7:B523)+1)</f>
        <v>100339</v>
      </c>
      <c r="C524" s="122" t="s">
        <v>426</v>
      </c>
      <c r="D524" s="57" t="s">
        <v>1</v>
      </c>
      <c r="E524" s="56"/>
    </row>
    <row r="525" spans="1:8" s="2" customFormat="1" ht="25" customHeight="1" x14ac:dyDescent="0.35">
      <c r="A525" s="52"/>
      <c r="B525" s="53" t="str">
        <f>IF(OR(C525="",D525=""),"",MAX($B$7:B524)+1)</f>
        <v/>
      </c>
      <c r="C525" s="70" t="s">
        <v>427</v>
      </c>
      <c r="D525" s="68"/>
      <c r="E525" s="69"/>
    </row>
    <row r="526" spans="1:8" s="2" customFormat="1" ht="25" customHeight="1" x14ac:dyDescent="0.35">
      <c r="A526" s="52"/>
      <c r="B526" s="53">
        <f>IF(OR(C526="",D526=""),"",MAX($B$7:B525)+1)</f>
        <v>100340</v>
      </c>
      <c r="C526" s="79" t="s">
        <v>428</v>
      </c>
      <c r="D526" s="68" t="s">
        <v>1</v>
      </c>
      <c r="E526" s="108"/>
    </row>
    <row r="527" spans="1:8" s="2" customFormat="1" ht="25" customHeight="1" x14ac:dyDescent="0.35">
      <c r="A527" s="52"/>
      <c r="B527" s="53" t="str">
        <f>IF(OR(C527="",D527=""),"",MAX($B$7:B526)+1)</f>
        <v/>
      </c>
      <c r="C527" s="70" t="s">
        <v>429</v>
      </c>
      <c r="D527" s="68"/>
      <c r="E527" s="69"/>
    </row>
    <row r="528" spans="1:8" s="2" customFormat="1" ht="25" customHeight="1" x14ac:dyDescent="0.35">
      <c r="A528" s="52"/>
      <c r="B528" s="53">
        <f>IF(OR(C528="",D528=""),"",MAX($B$7:B527)+1)</f>
        <v>100341</v>
      </c>
      <c r="C528" s="79" t="s">
        <v>430</v>
      </c>
      <c r="D528" s="68" t="s">
        <v>1</v>
      </c>
      <c r="E528" s="108"/>
    </row>
    <row r="529" spans="1:5" s="2" customFormat="1" ht="25" customHeight="1" x14ac:dyDescent="0.35">
      <c r="A529" s="52"/>
      <c r="B529" s="53" t="str">
        <f>IF(OR(C529="",D529=""),"",MAX($B$7:B528)+1)</f>
        <v/>
      </c>
      <c r="C529" s="70" t="s">
        <v>431</v>
      </c>
      <c r="D529" s="68"/>
      <c r="E529" s="69"/>
    </row>
    <row r="530" spans="1:5" s="2" customFormat="1" ht="35.15" customHeight="1" x14ac:dyDescent="0.35">
      <c r="A530" s="52"/>
      <c r="B530" s="53">
        <f>IF(OR(C530="",D530=""),"",MAX($B$7:B529)+1)</f>
        <v>100342</v>
      </c>
      <c r="C530" s="79" t="s">
        <v>432</v>
      </c>
      <c r="D530" s="68" t="s">
        <v>1</v>
      </c>
      <c r="E530" s="108"/>
    </row>
    <row r="531" spans="1:5" s="23" customFormat="1" ht="35.15" customHeight="1" x14ac:dyDescent="0.35">
      <c r="A531" s="65"/>
      <c r="B531" s="48" t="str">
        <f>IF(OR(C531="",D531=""),"",MAX($B$7:B530)+1)</f>
        <v/>
      </c>
      <c r="C531" s="49" t="s">
        <v>433</v>
      </c>
      <c r="D531" s="50"/>
      <c r="E531" s="51"/>
    </row>
    <row r="532" spans="1:5" s="16" customFormat="1" ht="25" customHeight="1" x14ac:dyDescent="0.35">
      <c r="A532" s="123"/>
      <c r="B532" s="124" t="str">
        <f>IF(OR(C532="",D532=""),"",MAX($B$7:B531)+1)</f>
        <v/>
      </c>
      <c r="C532" s="125" t="s">
        <v>408</v>
      </c>
      <c r="D532" s="126"/>
      <c r="E532" s="127"/>
    </row>
    <row r="533" spans="1:5" s="2" customFormat="1" ht="25" customHeight="1" x14ac:dyDescent="0.35">
      <c r="A533" s="52"/>
      <c r="B533" s="53">
        <f>IF(OR(C533="",D533=""),"",MAX($B$7:B532)+1)</f>
        <v>100343</v>
      </c>
      <c r="C533" s="100" t="s">
        <v>434</v>
      </c>
      <c r="D533" s="57" t="s">
        <v>1</v>
      </c>
      <c r="E533" s="56"/>
    </row>
    <row r="534" spans="1:5" s="2" customFormat="1" ht="25" customHeight="1" x14ac:dyDescent="0.35">
      <c r="A534" s="52"/>
      <c r="B534" s="53">
        <f>IF(OR(C534="",D534=""),"",MAX($B$7:B533)+1)</f>
        <v>100344</v>
      </c>
      <c r="C534" s="100" t="s">
        <v>435</v>
      </c>
      <c r="D534" s="57" t="s">
        <v>13</v>
      </c>
      <c r="E534" s="56"/>
    </row>
    <row r="535" spans="1:5" s="2" customFormat="1" ht="25" customHeight="1" x14ac:dyDescent="0.35">
      <c r="A535" s="52"/>
      <c r="B535" s="53">
        <f>IF(OR(C535="",D535=""),"",MAX($B$7:B534)+1)</f>
        <v>100345</v>
      </c>
      <c r="C535" s="100" t="s">
        <v>436</v>
      </c>
      <c r="D535" s="57" t="s">
        <v>13</v>
      </c>
      <c r="E535" s="56"/>
    </row>
    <row r="536" spans="1:5" s="16" customFormat="1" ht="25" customHeight="1" x14ac:dyDescent="0.35">
      <c r="A536" s="123"/>
      <c r="B536" s="124" t="str">
        <f>IF(OR(C536="",D536=""),"",MAX($B$7:B535)+1)</f>
        <v/>
      </c>
      <c r="C536" s="125" t="s">
        <v>437</v>
      </c>
      <c r="D536" s="126"/>
      <c r="E536" s="127"/>
    </row>
    <row r="537" spans="1:5" s="2" customFormat="1" ht="25" customHeight="1" x14ac:dyDescent="0.35">
      <c r="A537" s="52"/>
      <c r="B537" s="53">
        <f>IF(OR(C537="",D537=""),"",MAX($B$7:B536)+1)</f>
        <v>100346</v>
      </c>
      <c r="C537" s="100" t="s">
        <v>438</v>
      </c>
      <c r="D537" s="57" t="s">
        <v>1</v>
      </c>
      <c r="E537" s="56"/>
    </row>
    <row r="538" spans="1:5" s="2" customFormat="1" ht="25" customHeight="1" x14ac:dyDescent="0.35">
      <c r="A538" s="52"/>
      <c r="B538" s="53">
        <f>IF(OR(C538="",D538=""),"",MAX($B$7:B537)+1)</f>
        <v>100347</v>
      </c>
      <c r="C538" s="100" t="s">
        <v>439</v>
      </c>
      <c r="D538" s="57" t="s">
        <v>13</v>
      </c>
      <c r="E538" s="56"/>
    </row>
    <row r="539" spans="1:5" s="2" customFormat="1" ht="25" customHeight="1" x14ac:dyDescent="0.35">
      <c r="A539" s="52"/>
      <c r="B539" s="53">
        <f>IF(OR(C539="",D539=""),"",MAX($B$7:B538)+1)</f>
        <v>100348</v>
      </c>
      <c r="C539" s="100" t="s">
        <v>440</v>
      </c>
      <c r="D539" s="57" t="s">
        <v>13</v>
      </c>
      <c r="E539" s="56"/>
    </row>
    <row r="540" spans="1:5" s="16" customFormat="1" ht="25" customHeight="1" x14ac:dyDescent="0.35">
      <c r="A540" s="123"/>
      <c r="B540" s="124" t="str">
        <f>IF(OR(C540="",D540=""),"",MAX($B$7:B539)+1)</f>
        <v/>
      </c>
      <c r="C540" s="125" t="s">
        <v>441</v>
      </c>
      <c r="D540" s="126"/>
      <c r="E540" s="127"/>
    </row>
    <row r="541" spans="1:5" s="2" customFormat="1" ht="25" customHeight="1" x14ac:dyDescent="0.35">
      <c r="A541" s="52"/>
      <c r="B541" s="53">
        <f>IF(OR(C541="",D541=""),"",MAX($B$7:B540)+1)</f>
        <v>100349</v>
      </c>
      <c r="C541" s="100" t="s">
        <v>442</v>
      </c>
      <c r="D541" s="57" t="s">
        <v>1</v>
      </c>
      <c r="E541" s="56"/>
    </row>
    <row r="542" spans="1:5" s="2" customFormat="1" ht="25" customHeight="1" x14ac:dyDescent="0.35">
      <c r="A542" s="52"/>
      <c r="B542" s="53">
        <f>IF(OR(C542="",D542=""),"",MAX($B$7:B541)+1)</f>
        <v>100350</v>
      </c>
      <c r="C542" s="100" t="s">
        <v>443</v>
      </c>
      <c r="D542" s="57" t="s">
        <v>13</v>
      </c>
      <c r="E542" s="56"/>
    </row>
    <row r="543" spans="1:5" s="2" customFormat="1" ht="25" customHeight="1" x14ac:dyDescent="0.35">
      <c r="A543" s="52"/>
      <c r="B543" s="53">
        <f>IF(OR(C543="",D543=""),"",MAX($B$7:B542)+1)</f>
        <v>100351</v>
      </c>
      <c r="C543" s="100" t="s">
        <v>440</v>
      </c>
      <c r="D543" s="57" t="s">
        <v>13</v>
      </c>
      <c r="E543" s="56"/>
    </row>
    <row r="544" spans="1:5" s="16" customFormat="1" ht="25" customHeight="1" x14ac:dyDescent="0.35">
      <c r="A544" s="123"/>
      <c r="B544" s="53" t="str">
        <f>IF(OR(C544="",D544=""),"",MAX($B$7:B543)+1)</f>
        <v/>
      </c>
      <c r="C544" s="125" t="s">
        <v>441</v>
      </c>
      <c r="D544" s="126"/>
      <c r="E544" s="127"/>
    </row>
    <row r="545" spans="1:5" s="2" customFormat="1" ht="35.15" customHeight="1" x14ac:dyDescent="0.35">
      <c r="A545" s="52"/>
      <c r="B545" s="53">
        <f>IF(OR(C545="",D545=""),"",MAX($B$7:B544)+1)</f>
        <v>100352</v>
      </c>
      <c r="C545" s="128" t="s">
        <v>444</v>
      </c>
      <c r="D545" s="57" t="s">
        <v>1</v>
      </c>
      <c r="E545" s="56"/>
    </row>
    <row r="546" spans="1:5" s="19" customFormat="1" ht="55" customHeight="1" x14ac:dyDescent="0.35">
      <c r="A546" s="42"/>
      <c r="B546" s="61" t="str">
        <f>IF(OR(C546="",D546=""),"",MAX($B$7:B545)+1)</f>
        <v/>
      </c>
      <c r="C546" s="62" t="s">
        <v>445</v>
      </c>
      <c r="D546" s="63"/>
      <c r="E546" s="64"/>
    </row>
    <row r="547" spans="1:5" s="23" customFormat="1" ht="35.15" customHeight="1" x14ac:dyDescent="0.35">
      <c r="A547" s="65"/>
      <c r="B547" s="48" t="str">
        <f>IF(OR(C547="",D547=""),"",MAX($B$7:B546)+1)</f>
        <v/>
      </c>
      <c r="C547" s="49" t="s">
        <v>446</v>
      </c>
      <c r="D547" s="50"/>
      <c r="E547" s="51"/>
    </row>
    <row r="548" spans="1:5" s="2" customFormat="1" ht="25" customHeight="1" x14ac:dyDescent="0.35">
      <c r="A548" s="52"/>
      <c r="B548" s="53" t="str">
        <f>IF(OR(C548="",D548=""),"",MAX($B$7:B547)+1)</f>
        <v/>
      </c>
      <c r="C548" s="70" t="s">
        <v>418</v>
      </c>
      <c r="D548" s="55"/>
      <c r="E548" s="56"/>
    </row>
    <row r="549" spans="1:5" s="2" customFormat="1" ht="55" customHeight="1" x14ac:dyDescent="0.35">
      <c r="A549" s="52"/>
      <c r="B549" s="53" t="str">
        <f>IF(OR(C549="",D549=""),"",MAX($B$7:B548)+1)</f>
        <v/>
      </c>
      <c r="C549" s="129" t="s">
        <v>1267</v>
      </c>
      <c r="D549" s="55"/>
      <c r="E549" s="56"/>
    </row>
    <row r="550" spans="1:5" s="2" customFormat="1" ht="25" customHeight="1" x14ac:dyDescent="0.35">
      <c r="A550" s="52"/>
      <c r="B550" s="53">
        <f>IF(OR(C550="",D550=""),"",MAX($B$7:B549)+1)</f>
        <v>100353</v>
      </c>
      <c r="C550" s="122" t="s">
        <v>447</v>
      </c>
      <c r="D550" s="57" t="s">
        <v>1</v>
      </c>
      <c r="E550" s="56"/>
    </row>
    <row r="551" spans="1:5" s="2" customFormat="1" ht="25" customHeight="1" x14ac:dyDescent="0.35">
      <c r="A551" s="52"/>
      <c r="B551" s="53">
        <f>IF(OR(C551="",D551=""),"",MAX($B$7:B550)+1)</f>
        <v>100354</v>
      </c>
      <c r="C551" s="122" t="s">
        <v>448</v>
      </c>
      <c r="D551" s="57" t="s">
        <v>1</v>
      </c>
      <c r="E551" s="56"/>
    </row>
    <row r="552" spans="1:5" s="2" customFormat="1" ht="25" customHeight="1" x14ac:dyDescent="0.35">
      <c r="A552" s="52"/>
      <c r="B552" s="53">
        <f>IF(OR(C552="",D552=""),"",MAX($B$7:B551)+1)</f>
        <v>100355</v>
      </c>
      <c r="C552" s="122" t="s">
        <v>449</v>
      </c>
      <c r="D552" s="57" t="s">
        <v>1</v>
      </c>
      <c r="E552" s="56"/>
    </row>
    <row r="553" spans="1:5" s="2" customFormat="1" ht="25" customHeight="1" x14ac:dyDescent="0.35">
      <c r="A553" s="52"/>
      <c r="B553" s="53">
        <f>IF(OR(C553="",D553=""),"",MAX($B$7:B552)+1)</f>
        <v>100356</v>
      </c>
      <c r="C553" s="122" t="s">
        <v>450</v>
      </c>
      <c r="D553" s="57" t="s">
        <v>1</v>
      </c>
      <c r="E553" s="56"/>
    </row>
    <row r="554" spans="1:5" s="23" customFormat="1" ht="35.15" customHeight="1" x14ac:dyDescent="0.35">
      <c r="A554" s="65"/>
      <c r="B554" s="48" t="str">
        <f>IF(OR(C554="",D554=""),"",MAX($B$7:B553)+1)</f>
        <v/>
      </c>
      <c r="C554" s="49" t="s">
        <v>451</v>
      </c>
      <c r="D554" s="50"/>
      <c r="E554" s="51"/>
    </row>
    <row r="555" spans="1:5" s="2" customFormat="1" ht="45" customHeight="1" x14ac:dyDescent="0.35">
      <c r="A555" s="52"/>
      <c r="B555" s="53" t="str">
        <f>IF(OR(C555="",D555=""),"",MAX($B$7:B554)+1)</f>
        <v/>
      </c>
      <c r="C555" s="129" t="s">
        <v>452</v>
      </c>
      <c r="D555" s="71"/>
      <c r="E555" s="108"/>
    </row>
    <row r="556" spans="1:5" s="2" customFormat="1" ht="25" customHeight="1" x14ac:dyDescent="0.35">
      <c r="A556" s="52"/>
      <c r="B556" s="53">
        <f>IF(OR(C556="",D556=""),"",MAX($B$7:B555)+1)</f>
        <v>100357</v>
      </c>
      <c r="C556" s="130" t="s">
        <v>1260</v>
      </c>
      <c r="D556" s="68" t="s">
        <v>1</v>
      </c>
      <c r="E556" s="108"/>
    </row>
    <row r="557" spans="1:5" s="2" customFormat="1" ht="25" customHeight="1" x14ac:dyDescent="0.35">
      <c r="A557" s="52"/>
      <c r="B557" s="53">
        <f>IF(OR(C557="",D557=""),"",MAX($B$7:B556)+1)</f>
        <v>100358</v>
      </c>
      <c r="C557" s="130" t="s">
        <v>1261</v>
      </c>
      <c r="D557" s="68" t="s">
        <v>1</v>
      </c>
      <c r="E557" s="108"/>
    </row>
    <row r="558" spans="1:5" s="2" customFormat="1" ht="25" customHeight="1" x14ac:dyDescent="0.35">
      <c r="A558" s="52"/>
      <c r="B558" s="53">
        <f>IF(OR(C558="",D558=""),"",MAX($B$7:B557)+1)</f>
        <v>100359</v>
      </c>
      <c r="C558" s="130" t="s">
        <v>1262</v>
      </c>
      <c r="D558" s="68" t="s">
        <v>1</v>
      </c>
      <c r="E558" s="108"/>
    </row>
    <row r="559" spans="1:5" s="2" customFormat="1" ht="25" customHeight="1" x14ac:dyDescent="0.35">
      <c r="A559" s="52"/>
      <c r="B559" s="53">
        <f>IF(OR(C559="",D559=""),"",MAX($B$7:B558)+1)</f>
        <v>100360</v>
      </c>
      <c r="C559" s="86" t="s">
        <v>453</v>
      </c>
      <c r="D559" s="73" t="s">
        <v>1</v>
      </c>
      <c r="E559" s="69"/>
    </row>
    <row r="560" spans="1:5" s="23" customFormat="1" ht="35.15" customHeight="1" x14ac:dyDescent="0.35">
      <c r="A560" s="65"/>
      <c r="B560" s="67" t="str">
        <f>IF(OR(C560="",D560=""),"",MAX($B$7:B559)+1)</f>
        <v/>
      </c>
      <c r="C560" s="49" t="s">
        <v>454</v>
      </c>
      <c r="D560" s="50"/>
      <c r="E560" s="51"/>
    </row>
    <row r="561" spans="1:5" s="2" customFormat="1" ht="45" customHeight="1" x14ac:dyDescent="0.35">
      <c r="A561" s="52"/>
      <c r="B561" s="53">
        <f>IF(OR(C561="",D561=""),"",MAX($B$7:B560)+1)</f>
        <v>100361</v>
      </c>
      <c r="C561" s="131" t="s">
        <v>455</v>
      </c>
      <c r="D561" s="68" t="s">
        <v>102</v>
      </c>
      <c r="E561" s="108"/>
    </row>
    <row r="562" spans="1:5" s="2" customFormat="1" ht="35.15" customHeight="1" x14ac:dyDescent="0.35">
      <c r="A562" s="52"/>
      <c r="B562" s="53" t="str">
        <f>IF(OR(C562="",D562=""),"",MAX($B$7:B561)+1)</f>
        <v/>
      </c>
      <c r="C562" s="112" t="s">
        <v>456</v>
      </c>
      <c r="D562" s="73"/>
      <c r="E562" s="69"/>
    </row>
    <row r="563" spans="1:5" s="2" customFormat="1" ht="35.15" customHeight="1" x14ac:dyDescent="0.35">
      <c r="A563" s="52"/>
      <c r="B563" s="53">
        <f>IF(OR(C563="",D563=""),"",MAX($B$7:B562)+1)</f>
        <v>100362</v>
      </c>
      <c r="C563" s="86" t="s">
        <v>457</v>
      </c>
      <c r="D563" s="73" t="s">
        <v>13</v>
      </c>
      <c r="E563" s="69"/>
    </row>
    <row r="564" spans="1:5" s="2" customFormat="1" ht="35.15" customHeight="1" x14ac:dyDescent="0.35">
      <c r="A564" s="52"/>
      <c r="B564" s="53">
        <f>IF(OR(C564="",D564=""),"",MAX($B$7:B563)+1)</f>
        <v>100363</v>
      </c>
      <c r="C564" s="86" t="s">
        <v>458</v>
      </c>
      <c r="D564" s="73" t="s">
        <v>13</v>
      </c>
      <c r="E564" s="69"/>
    </row>
    <row r="565" spans="1:5" s="2" customFormat="1" ht="35.15" customHeight="1" x14ac:dyDescent="0.35">
      <c r="A565" s="52"/>
      <c r="B565" s="53">
        <f>IF(OR(C565="",D565=""),"",MAX($B$7:B564)+1)</f>
        <v>100364</v>
      </c>
      <c r="C565" s="86" t="s">
        <v>459</v>
      </c>
      <c r="D565" s="73" t="s">
        <v>13</v>
      </c>
      <c r="E565" s="69"/>
    </row>
    <row r="566" spans="1:5" s="2" customFormat="1" ht="35.15" customHeight="1" x14ac:dyDescent="0.35">
      <c r="A566" s="52"/>
      <c r="B566" s="53">
        <f>IF(OR(C566="",D566=""),"",MAX($B$7:B565)+1)</f>
        <v>100365</v>
      </c>
      <c r="C566" s="86" t="s">
        <v>460</v>
      </c>
      <c r="D566" s="73" t="s">
        <v>13</v>
      </c>
      <c r="E566" s="69"/>
    </row>
    <row r="567" spans="1:5" s="2" customFormat="1" ht="35.15" customHeight="1" x14ac:dyDescent="0.35">
      <c r="A567" s="52"/>
      <c r="B567" s="53">
        <f>IF(OR(C567="",D567=""),"",MAX($B$7:B566)+1)</f>
        <v>100366</v>
      </c>
      <c r="C567" s="86" t="s">
        <v>461</v>
      </c>
      <c r="D567" s="73" t="s">
        <v>13</v>
      </c>
      <c r="E567" s="69"/>
    </row>
    <row r="568" spans="1:5" s="2" customFormat="1" ht="35.15" customHeight="1" x14ac:dyDescent="0.35">
      <c r="A568" s="52"/>
      <c r="B568" s="53">
        <f>IF(OR(C568="",D568=""),"",MAX($B$7:B567)+1)</f>
        <v>100367</v>
      </c>
      <c r="C568" s="86" t="s">
        <v>462</v>
      </c>
      <c r="D568" s="73" t="s">
        <v>13</v>
      </c>
      <c r="E568" s="69"/>
    </row>
    <row r="569" spans="1:5" s="2" customFormat="1" ht="35.15" customHeight="1" x14ac:dyDescent="0.35">
      <c r="A569" s="52"/>
      <c r="B569" s="53">
        <f>IF(OR(C569="",D569=""),"",MAX($B$7:B568)+1)</f>
        <v>100368</v>
      </c>
      <c r="C569" s="86" t="s">
        <v>463</v>
      </c>
      <c r="D569" s="73" t="s">
        <v>13</v>
      </c>
      <c r="E569" s="69"/>
    </row>
    <row r="570" spans="1:5" s="2" customFormat="1" ht="35.15" customHeight="1" x14ac:dyDescent="0.35">
      <c r="A570" s="52"/>
      <c r="B570" s="53">
        <f>IF(OR(C570="",D570=""),"",MAX($B$7:B569)+1)</f>
        <v>100369</v>
      </c>
      <c r="C570" s="86" t="s">
        <v>464</v>
      </c>
      <c r="D570" s="73" t="s">
        <v>13</v>
      </c>
      <c r="E570" s="69"/>
    </row>
    <row r="571" spans="1:5" s="2" customFormat="1" ht="35.15" customHeight="1" x14ac:dyDescent="0.35">
      <c r="A571" s="52"/>
      <c r="B571" s="53">
        <f>IF(OR(C571="",D571=""),"",MAX($B$7:B570)+1)</f>
        <v>100370</v>
      </c>
      <c r="C571" s="86" t="s">
        <v>465</v>
      </c>
      <c r="D571" s="73" t="s">
        <v>13</v>
      </c>
      <c r="E571" s="69"/>
    </row>
    <row r="572" spans="1:5" s="23" customFormat="1" ht="35.15" customHeight="1" x14ac:dyDescent="0.35">
      <c r="A572" s="65"/>
      <c r="B572" s="67" t="str">
        <f>IF(OR(C572="",D572=""),"",MAX($B$7:B571)+1)</f>
        <v/>
      </c>
      <c r="C572" s="49" t="s">
        <v>466</v>
      </c>
      <c r="D572" s="50"/>
      <c r="E572" s="51"/>
    </row>
    <row r="573" spans="1:5" s="2" customFormat="1" ht="25" customHeight="1" x14ac:dyDescent="0.35">
      <c r="A573" s="52"/>
      <c r="B573" s="53">
        <f>IF(OR(C573="",D573=""),"",MAX($B$7:B572)+1)</f>
        <v>100371</v>
      </c>
      <c r="C573" s="130" t="s">
        <v>467</v>
      </c>
      <c r="D573" s="57" t="s">
        <v>13</v>
      </c>
      <c r="E573" s="56"/>
    </row>
    <row r="574" spans="1:5" s="2" customFormat="1" ht="25" customHeight="1" x14ac:dyDescent="0.35">
      <c r="A574" s="52"/>
      <c r="B574" s="53">
        <f>IF(OR(C574="",D574=""),"",MAX($B$7:B573)+1)</f>
        <v>100372</v>
      </c>
      <c r="C574" s="130" t="s">
        <v>468</v>
      </c>
      <c r="D574" s="57" t="s">
        <v>13</v>
      </c>
      <c r="E574" s="56"/>
    </row>
    <row r="575" spans="1:5" s="2" customFormat="1" ht="25" customHeight="1" x14ac:dyDescent="0.35">
      <c r="A575" s="52"/>
      <c r="B575" s="53">
        <f>IF(OR(C575="",D575=""),"",MAX($B$7:B574)+1)</f>
        <v>100373</v>
      </c>
      <c r="C575" s="130" t="s">
        <v>469</v>
      </c>
      <c r="D575" s="57" t="s">
        <v>13</v>
      </c>
      <c r="E575" s="56"/>
    </row>
    <row r="576" spans="1:5" s="2" customFormat="1" ht="25" customHeight="1" x14ac:dyDescent="0.35">
      <c r="A576" s="52"/>
      <c r="B576" s="53">
        <f>IF(OR(C576="",D576=""),"",MAX($B$7:B575)+1)</f>
        <v>100374</v>
      </c>
      <c r="C576" s="130" t="s">
        <v>470</v>
      </c>
      <c r="D576" s="57" t="s">
        <v>13</v>
      </c>
      <c r="E576" s="56"/>
    </row>
    <row r="577" spans="1:12" s="2" customFormat="1" ht="25" customHeight="1" x14ac:dyDescent="0.35">
      <c r="A577" s="52"/>
      <c r="B577" s="53" t="str">
        <f>IF(OR(C577="",D577=""),"",MAX($B$7:B576)+1)</f>
        <v/>
      </c>
      <c r="C577" s="112" t="s">
        <v>471</v>
      </c>
      <c r="D577" s="102"/>
      <c r="E577" s="58"/>
    </row>
    <row r="578" spans="1:12" s="2" customFormat="1" ht="25" customHeight="1" x14ac:dyDescent="0.35">
      <c r="A578" s="52"/>
      <c r="B578" s="53">
        <f>IF(OR(C578="",D578=""),"",MAX($B$7:B577)+1)</f>
        <v>100375</v>
      </c>
      <c r="C578" s="86" t="s">
        <v>472</v>
      </c>
      <c r="D578" s="102" t="s">
        <v>13</v>
      </c>
      <c r="E578" s="58"/>
    </row>
    <row r="579" spans="1:12" s="2" customFormat="1" ht="25" customHeight="1" x14ac:dyDescent="0.35">
      <c r="A579" s="52"/>
      <c r="B579" s="53">
        <f>IF(OR(C579="",D579=""),"",MAX($B$7:B578)+1)</f>
        <v>100376</v>
      </c>
      <c r="C579" s="86" t="s">
        <v>473</v>
      </c>
      <c r="D579" s="102" t="s">
        <v>13</v>
      </c>
      <c r="E579" s="58"/>
    </row>
    <row r="580" spans="1:12" s="2" customFormat="1" ht="25" customHeight="1" x14ac:dyDescent="0.35">
      <c r="A580" s="52"/>
      <c r="B580" s="53">
        <f>IF(OR(C580="",D580=""),"",MAX($B$7:B579)+1)</f>
        <v>100377</v>
      </c>
      <c r="C580" s="86" t="s">
        <v>474</v>
      </c>
      <c r="D580" s="102" t="s">
        <v>13</v>
      </c>
      <c r="E580" s="58"/>
    </row>
    <row r="581" spans="1:12" s="2" customFormat="1" ht="25" customHeight="1" x14ac:dyDescent="0.35">
      <c r="A581" s="52"/>
      <c r="B581" s="53">
        <f>IF(OR(C581="",D581=""),"",MAX($B$7:B580)+1)</f>
        <v>100378</v>
      </c>
      <c r="C581" s="86" t="s">
        <v>475</v>
      </c>
      <c r="D581" s="102" t="s">
        <v>13</v>
      </c>
      <c r="E581" s="58"/>
    </row>
    <row r="582" spans="1:12" s="2" customFormat="1" ht="25" customHeight="1" x14ac:dyDescent="0.35">
      <c r="A582" s="52"/>
      <c r="B582" s="53">
        <f>IF(OR(C582="",D582=""),"",MAX($B$7:B581)+1)</f>
        <v>100379</v>
      </c>
      <c r="C582" s="86" t="s">
        <v>476</v>
      </c>
      <c r="D582" s="102" t="s">
        <v>13</v>
      </c>
      <c r="E582" s="58"/>
    </row>
    <row r="583" spans="1:12" s="2" customFormat="1" ht="25" customHeight="1" x14ac:dyDescent="0.35">
      <c r="A583" s="52"/>
      <c r="B583" s="53">
        <f>IF(OR(C583="",D583=""),"",MAX($B$7:B582)+1)</f>
        <v>100380</v>
      </c>
      <c r="C583" s="86" t="s">
        <v>477</v>
      </c>
      <c r="D583" s="102" t="s">
        <v>13</v>
      </c>
      <c r="E583" s="58"/>
    </row>
    <row r="584" spans="1:12" s="2" customFormat="1" ht="25" customHeight="1" x14ac:dyDescent="0.35">
      <c r="A584" s="52"/>
      <c r="B584" s="53" t="str">
        <f>IF(OR(C584="",D584=""),"",MAX($B$7:B583)+1)</f>
        <v/>
      </c>
      <c r="C584" s="112" t="s">
        <v>478</v>
      </c>
      <c r="D584" s="102"/>
      <c r="E584" s="58"/>
    </row>
    <row r="585" spans="1:12" s="2" customFormat="1" ht="25" customHeight="1" x14ac:dyDescent="0.35">
      <c r="A585" s="52"/>
      <c r="B585" s="53">
        <f>IF(OR(C585="",D585=""),"",MAX($B$7:B584)+1)</f>
        <v>100381</v>
      </c>
      <c r="C585" s="86" t="s">
        <v>479</v>
      </c>
      <c r="D585" s="102" t="s">
        <v>13</v>
      </c>
      <c r="E585" s="58"/>
    </row>
    <row r="586" spans="1:12" s="2" customFormat="1" ht="25" customHeight="1" x14ac:dyDescent="0.35">
      <c r="A586" s="52"/>
      <c r="B586" s="53">
        <f>IF(OR(C586="",D586=""),"",MAX($B$7:B585)+1)</f>
        <v>100382</v>
      </c>
      <c r="C586" s="86" t="s">
        <v>480</v>
      </c>
      <c r="D586" s="102" t="s">
        <v>13</v>
      </c>
      <c r="E586" s="58"/>
    </row>
    <row r="587" spans="1:12" s="2" customFormat="1" ht="25" customHeight="1" x14ac:dyDescent="0.35">
      <c r="A587" s="52"/>
      <c r="B587" s="53">
        <f>IF(OR(C587="",D587=""),"",MAX($B$7:B586)+1)</f>
        <v>100383</v>
      </c>
      <c r="C587" s="86" t="s">
        <v>481</v>
      </c>
      <c r="D587" s="102" t="s">
        <v>13</v>
      </c>
      <c r="E587" s="58"/>
      <c r="L587" s="27"/>
    </row>
    <row r="588" spans="1:12" s="2" customFormat="1" ht="25" customHeight="1" x14ac:dyDescent="0.35">
      <c r="A588" s="52"/>
      <c r="B588" s="53" t="str">
        <f>IF(OR(C588="",D588=""),"",MAX($B$7:B587)+1)</f>
        <v/>
      </c>
      <c r="C588" s="112" t="s">
        <v>482</v>
      </c>
      <c r="D588" s="102"/>
      <c r="E588" s="58"/>
    </row>
    <row r="589" spans="1:12" s="2" customFormat="1" ht="25" customHeight="1" x14ac:dyDescent="0.35">
      <c r="A589" s="52"/>
      <c r="B589" s="53">
        <f>IF(OR(C589="",D589=""),"",MAX($B$7:B588)+1)</f>
        <v>100384</v>
      </c>
      <c r="C589" s="86" t="s">
        <v>483</v>
      </c>
      <c r="D589" s="102" t="s">
        <v>13</v>
      </c>
      <c r="E589" s="58"/>
    </row>
    <row r="590" spans="1:12" s="2" customFormat="1" ht="25" customHeight="1" x14ac:dyDescent="0.35">
      <c r="A590" s="52"/>
      <c r="B590" s="53">
        <f>IF(OR(C590="",D590=""),"",MAX($B$7:B589)+1)</f>
        <v>100385</v>
      </c>
      <c r="C590" s="86" t="s">
        <v>484</v>
      </c>
      <c r="D590" s="102" t="s">
        <v>13</v>
      </c>
      <c r="E590" s="58"/>
    </row>
    <row r="591" spans="1:12" s="2" customFormat="1" ht="25" customHeight="1" x14ac:dyDescent="0.35">
      <c r="A591" s="52"/>
      <c r="B591" s="53">
        <f>IF(OR(C591="",D591=""),"",MAX($B$7:B590)+1)</f>
        <v>100386</v>
      </c>
      <c r="C591" s="86" t="s">
        <v>485</v>
      </c>
      <c r="D591" s="102" t="s">
        <v>13</v>
      </c>
      <c r="E591" s="58"/>
    </row>
    <row r="592" spans="1:12" s="2" customFormat="1" ht="25" customHeight="1" x14ac:dyDescent="0.35">
      <c r="A592" s="52"/>
      <c r="B592" s="53">
        <f>IF(OR(C592="",D592=""),"",MAX($B$7:B591)+1)</f>
        <v>100387</v>
      </c>
      <c r="C592" s="86" t="s">
        <v>486</v>
      </c>
      <c r="D592" s="102" t="s">
        <v>13</v>
      </c>
      <c r="E592" s="58"/>
    </row>
    <row r="593" spans="1:99" s="2" customFormat="1" ht="25" customHeight="1" x14ac:dyDescent="0.35">
      <c r="A593" s="52"/>
      <c r="B593" s="53" t="str">
        <f>IF(OR(C593="",D593=""),"",MAX($B$7:B592)+1)</f>
        <v/>
      </c>
      <c r="C593" s="112" t="s">
        <v>487</v>
      </c>
      <c r="D593" s="102"/>
      <c r="E593" s="58"/>
    </row>
    <row r="594" spans="1:99" s="2" customFormat="1" ht="25" customHeight="1" x14ac:dyDescent="0.35">
      <c r="A594" s="52"/>
      <c r="B594" s="53">
        <f>IF(OR(C594="",D594=""),"",MAX($B$7:B593)+1)</f>
        <v>100388</v>
      </c>
      <c r="C594" s="86" t="s">
        <v>488</v>
      </c>
      <c r="D594" s="102" t="s">
        <v>102</v>
      </c>
      <c r="E594" s="58"/>
    </row>
    <row r="595" spans="1:99" s="2" customFormat="1" ht="25" customHeight="1" x14ac:dyDescent="0.35">
      <c r="A595" s="52"/>
      <c r="B595" s="53">
        <f>IF(OR(C595="",D595=""),"",MAX($B$7:B594)+1)</f>
        <v>100389</v>
      </c>
      <c r="C595" s="86" t="s">
        <v>489</v>
      </c>
      <c r="D595" s="102" t="s">
        <v>1</v>
      </c>
      <c r="E595" s="58"/>
    </row>
    <row r="596" spans="1:99" s="2" customFormat="1" ht="25" customHeight="1" x14ac:dyDescent="0.35">
      <c r="A596" s="52"/>
      <c r="B596" s="53">
        <f>IF(OR(C596="",D596=""),"",MAX($B$7:B595)+1)</f>
        <v>100390</v>
      </c>
      <c r="C596" s="86" t="s">
        <v>490</v>
      </c>
      <c r="D596" s="102" t="s">
        <v>1</v>
      </c>
      <c r="E596" s="58"/>
    </row>
    <row r="597" spans="1:99" s="2" customFormat="1" ht="25" customHeight="1" x14ac:dyDescent="0.35">
      <c r="A597" s="52"/>
      <c r="B597" s="53">
        <f>IF(OR(C597="",D597=""),"",MAX($B$7:B596)+1)</f>
        <v>100391</v>
      </c>
      <c r="C597" s="86" t="s">
        <v>491</v>
      </c>
      <c r="D597" s="102" t="s">
        <v>1</v>
      </c>
      <c r="E597" s="58"/>
    </row>
    <row r="598" spans="1:99" s="2" customFormat="1" ht="25" customHeight="1" x14ac:dyDescent="0.35">
      <c r="A598" s="52"/>
      <c r="B598" s="53" t="str">
        <f>IF(OR(C598="",D598=""),"",MAX($B$7:B597)+1)</f>
        <v/>
      </c>
      <c r="C598" s="112" t="s">
        <v>492</v>
      </c>
      <c r="D598" s="102"/>
      <c r="E598" s="58"/>
    </row>
    <row r="599" spans="1:99" s="2" customFormat="1" ht="25" customHeight="1" x14ac:dyDescent="0.35">
      <c r="A599" s="52"/>
      <c r="B599" s="53">
        <f>IF(OR(C599="",D599=""),"",MAX($B$7:B598)+1)</f>
        <v>100392</v>
      </c>
      <c r="C599" s="86" t="s">
        <v>493</v>
      </c>
      <c r="D599" s="102" t="s">
        <v>1</v>
      </c>
      <c r="E599" s="58"/>
    </row>
    <row r="600" spans="1:99" s="25" customFormat="1" ht="35.15" customHeight="1" x14ac:dyDescent="0.35">
      <c r="A600" s="132"/>
      <c r="B600" s="133" t="str">
        <f>IF(OR(C600="",D600=""),"",MAX($B$6:B599)+1)</f>
        <v/>
      </c>
      <c r="C600" s="134" t="s">
        <v>494</v>
      </c>
      <c r="D600" s="135"/>
      <c r="E600" s="136"/>
      <c r="F600" s="24"/>
      <c r="G600" s="24"/>
      <c r="H600" s="24"/>
      <c r="I600" s="24"/>
      <c r="J600" s="24"/>
      <c r="K600" s="24"/>
      <c r="L600" s="24"/>
      <c r="M600" s="24"/>
      <c r="N600" s="24"/>
      <c r="O600" s="24"/>
      <c r="P600" s="24"/>
      <c r="Q600" s="24"/>
      <c r="R600" s="24"/>
      <c r="S600" s="24"/>
      <c r="T600" s="24"/>
      <c r="U600" s="24"/>
      <c r="V600" s="24"/>
      <c r="W600" s="24"/>
      <c r="X600" s="24"/>
      <c r="Y600" s="24"/>
      <c r="Z600" s="24"/>
      <c r="AA600" s="24"/>
      <c r="AB600" s="24"/>
      <c r="AC600" s="24"/>
      <c r="AD600" s="24"/>
      <c r="AE600" s="24"/>
      <c r="AF600" s="24"/>
      <c r="AG600" s="24"/>
      <c r="AH600" s="24"/>
      <c r="AI600" s="24"/>
      <c r="AJ600" s="24"/>
      <c r="AK600" s="24"/>
      <c r="AL600" s="24"/>
      <c r="AM600" s="24"/>
      <c r="AN600" s="24"/>
      <c r="AO600" s="24"/>
      <c r="AP600" s="24"/>
      <c r="AQ600" s="24"/>
      <c r="AR600" s="24"/>
      <c r="AS600" s="24"/>
      <c r="AT600" s="24"/>
      <c r="AU600" s="24"/>
      <c r="AV600" s="24"/>
      <c r="AW600" s="24"/>
      <c r="AX600" s="24"/>
      <c r="AY600" s="24"/>
      <c r="AZ600" s="24"/>
      <c r="BA600" s="24"/>
      <c r="BB600" s="24"/>
      <c r="BC600" s="24"/>
      <c r="BD600" s="24"/>
      <c r="BE600" s="24"/>
      <c r="BF600" s="24"/>
      <c r="BG600" s="24"/>
      <c r="BH600" s="24"/>
      <c r="BI600" s="24"/>
      <c r="BJ600" s="24"/>
      <c r="BK600" s="24"/>
      <c r="BL600" s="24"/>
      <c r="BM600" s="24"/>
      <c r="BN600" s="24"/>
      <c r="BO600" s="24"/>
      <c r="BP600" s="24"/>
      <c r="BQ600" s="24"/>
      <c r="BR600" s="24"/>
      <c r="BS600" s="24"/>
      <c r="BT600" s="24"/>
      <c r="BU600" s="24"/>
      <c r="BV600" s="24"/>
      <c r="BW600" s="24"/>
      <c r="BX600" s="24"/>
      <c r="BY600" s="24"/>
      <c r="BZ600" s="24"/>
      <c r="CA600" s="24"/>
      <c r="CB600" s="24"/>
      <c r="CC600" s="24"/>
      <c r="CD600" s="24"/>
      <c r="CE600" s="24"/>
      <c r="CF600" s="24"/>
      <c r="CG600" s="24"/>
      <c r="CH600" s="24"/>
      <c r="CI600" s="24"/>
      <c r="CJ600" s="24"/>
      <c r="CK600" s="24"/>
      <c r="CL600" s="24"/>
      <c r="CM600" s="24"/>
      <c r="CN600" s="24"/>
      <c r="CO600" s="24"/>
      <c r="CP600" s="24"/>
      <c r="CQ600" s="24"/>
      <c r="CR600" s="24"/>
      <c r="CS600" s="24"/>
      <c r="CT600" s="24"/>
      <c r="CU600" s="24"/>
    </row>
    <row r="601" spans="1:99" s="2" customFormat="1" ht="25" customHeight="1" x14ac:dyDescent="0.35">
      <c r="A601" s="52"/>
      <c r="B601" s="121">
        <f>IF(OR(C601="",D601=""),"",MAX($B$6:B600)+1)</f>
        <v>100393</v>
      </c>
      <c r="C601" s="66" t="s">
        <v>495</v>
      </c>
      <c r="D601" s="68" t="s">
        <v>13</v>
      </c>
      <c r="E601" s="108"/>
    </row>
    <row r="602" spans="1:99" s="2" customFormat="1" ht="25" customHeight="1" x14ac:dyDescent="0.35">
      <c r="A602" s="52"/>
      <c r="B602" s="121">
        <f>IF(OR(C602="",D602=""),"",MAX($B$6:B601)+1)</f>
        <v>100394</v>
      </c>
      <c r="C602" s="66" t="s">
        <v>496</v>
      </c>
      <c r="D602" s="68" t="s">
        <v>13</v>
      </c>
      <c r="E602" s="69"/>
    </row>
    <row r="603" spans="1:99" s="2" customFormat="1" ht="25" customHeight="1" x14ac:dyDescent="0.35">
      <c r="A603" s="52"/>
      <c r="B603" s="121">
        <f>IF(OR(C603="",D603=""),"",MAX($B$6:B602)+1)</f>
        <v>100395</v>
      </c>
      <c r="C603" s="66" t="s">
        <v>497</v>
      </c>
      <c r="D603" s="68" t="s">
        <v>13</v>
      </c>
      <c r="E603" s="69"/>
    </row>
    <row r="604" spans="1:99" s="23" customFormat="1" ht="35.15" customHeight="1" x14ac:dyDescent="0.35">
      <c r="A604" s="65"/>
      <c r="B604" s="133" t="str">
        <f>IF(OR(C604="",D604=""),"",MAX($B$6:B603)+1)</f>
        <v/>
      </c>
      <c r="C604" s="49" t="s">
        <v>498</v>
      </c>
      <c r="D604" s="50"/>
      <c r="E604" s="51"/>
    </row>
    <row r="605" spans="1:99" s="2" customFormat="1" ht="25" customHeight="1" x14ac:dyDescent="0.35">
      <c r="A605" s="52"/>
      <c r="B605" s="121" t="str">
        <f>IF(OR(C605="",D605=""),"",MAX($B$6:B604)+1)</f>
        <v/>
      </c>
      <c r="C605" s="70" t="s">
        <v>499</v>
      </c>
      <c r="D605" s="68"/>
      <c r="E605" s="69"/>
    </row>
    <row r="606" spans="1:99" s="2" customFormat="1" ht="25" customHeight="1" x14ac:dyDescent="0.35">
      <c r="A606" s="52"/>
      <c r="B606" s="121">
        <f>IF(OR(C606="",D606=""),"",MAX($B$6:B605)+1)</f>
        <v>100396</v>
      </c>
      <c r="C606" s="79" t="s">
        <v>500</v>
      </c>
      <c r="D606" s="55" t="s">
        <v>1</v>
      </c>
      <c r="E606" s="56"/>
    </row>
    <row r="607" spans="1:99" s="2" customFormat="1" ht="25" customHeight="1" x14ac:dyDescent="0.35">
      <c r="A607" s="52"/>
      <c r="B607" s="121" t="str">
        <f>IF(OR(C607="",D607=""),"",MAX($B$6:B606)+1)</f>
        <v/>
      </c>
      <c r="C607" s="70" t="s">
        <v>501</v>
      </c>
      <c r="D607" s="57"/>
      <c r="E607" s="58"/>
    </row>
    <row r="608" spans="1:99" s="2" customFormat="1" ht="25" customHeight="1" x14ac:dyDescent="0.35">
      <c r="A608" s="52"/>
      <c r="B608" s="121">
        <f>IF(OR(C608="",D608=""),"",MAX($B$6:B607)+1)</f>
        <v>100397</v>
      </c>
      <c r="C608" s="79" t="s">
        <v>502</v>
      </c>
      <c r="D608" s="55" t="s">
        <v>1</v>
      </c>
      <c r="E608" s="56"/>
    </row>
    <row r="609" spans="1:5" s="2" customFormat="1" ht="25" customHeight="1" x14ac:dyDescent="0.35">
      <c r="A609" s="52"/>
      <c r="B609" s="121" t="str">
        <f>IF(OR(C609="",D609=""),"",MAX($B$6:B608)+1)</f>
        <v/>
      </c>
      <c r="C609" s="70" t="s">
        <v>503</v>
      </c>
      <c r="D609" s="57"/>
      <c r="E609" s="58"/>
    </row>
    <row r="610" spans="1:5" s="2" customFormat="1" ht="25" customHeight="1" x14ac:dyDescent="0.35">
      <c r="A610" s="52"/>
      <c r="B610" s="121">
        <f>IF(OR(C610="",D610=""),"",MAX($B$6:B609)+1)</f>
        <v>100398</v>
      </c>
      <c r="C610" s="79" t="s">
        <v>504</v>
      </c>
      <c r="D610" s="55" t="s">
        <v>1</v>
      </c>
      <c r="E610" s="56"/>
    </row>
    <row r="611" spans="1:5" s="2" customFormat="1" ht="25" customHeight="1" x14ac:dyDescent="0.35">
      <c r="A611" s="52"/>
      <c r="B611" s="121" t="str">
        <f>IF(OR(C611="",D611=""),"",MAX($B$6:B610)+1)</f>
        <v/>
      </c>
      <c r="C611" s="70" t="s">
        <v>505</v>
      </c>
      <c r="D611" s="57"/>
      <c r="E611" s="58"/>
    </row>
    <row r="612" spans="1:5" s="2" customFormat="1" ht="25" customHeight="1" x14ac:dyDescent="0.35">
      <c r="A612" s="52"/>
      <c r="B612" s="121">
        <f>IF(OR(C612="",D612=""),"",MAX($B$6:B611)+1)</f>
        <v>100399</v>
      </c>
      <c r="C612" s="79" t="s">
        <v>506</v>
      </c>
      <c r="D612" s="55" t="s">
        <v>1</v>
      </c>
      <c r="E612" s="56"/>
    </row>
    <row r="613" spans="1:5" s="2" customFormat="1" ht="25" customHeight="1" x14ac:dyDescent="0.35">
      <c r="A613" s="52"/>
      <c r="B613" s="121" t="str">
        <f>IF(OR(C613="",D613=""),"",MAX($B$6:B612)+1)</f>
        <v/>
      </c>
      <c r="C613" s="70" t="s">
        <v>507</v>
      </c>
      <c r="D613" s="57"/>
      <c r="E613" s="58"/>
    </row>
    <row r="614" spans="1:5" s="2" customFormat="1" ht="25" customHeight="1" x14ac:dyDescent="0.35">
      <c r="A614" s="52"/>
      <c r="B614" s="121">
        <f>IF(OR(C614="",D614=""),"",MAX($B$6:B613)+1)</f>
        <v>100400</v>
      </c>
      <c r="C614" s="79" t="s">
        <v>506</v>
      </c>
      <c r="D614" s="57" t="s">
        <v>1</v>
      </c>
      <c r="E614" s="58"/>
    </row>
    <row r="615" spans="1:5" s="2" customFormat="1" ht="25" customHeight="1" x14ac:dyDescent="0.35">
      <c r="A615" s="52"/>
      <c r="B615" s="121" t="str">
        <f>IF(OR(C615="",D615=""),"",MAX($B$6:B614)+1)</f>
        <v/>
      </c>
      <c r="C615" s="112" t="s">
        <v>508</v>
      </c>
      <c r="D615" s="102"/>
      <c r="E615" s="58"/>
    </row>
    <row r="616" spans="1:5" s="2" customFormat="1" ht="25" customHeight="1" x14ac:dyDescent="0.35">
      <c r="A616" s="52"/>
      <c r="B616" s="121">
        <f>IF(OR(C616="",D616=""),"",MAX($B$6:B615)+1)</f>
        <v>100401</v>
      </c>
      <c r="C616" s="86" t="s">
        <v>509</v>
      </c>
      <c r="D616" s="102" t="s">
        <v>1</v>
      </c>
      <c r="E616" s="58"/>
    </row>
    <row r="617" spans="1:5" s="2" customFormat="1" ht="25" customHeight="1" x14ac:dyDescent="0.35">
      <c r="A617" s="52"/>
      <c r="B617" s="121">
        <f>IF(OR(C617="",D617=""),"",MAX($B$6:B616)+1)</f>
        <v>100402</v>
      </c>
      <c r="C617" s="86" t="s">
        <v>510</v>
      </c>
      <c r="D617" s="102" t="s">
        <v>1</v>
      </c>
      <c r="E617" s="58"/>
    </row>
    <row r="618" spans="1:5" s="2" customFormat="1" ht="25" customHeight="1" x14ac:dyDescent="0.35">
      <c r="A618" s="52"/>
      <c r="B618" s="121">
        <f>IF(OR(C618="",D618=""),"",MAX($B$6:B617)+1)</f>
        <v>100403</v>
      </c>
      <c r="C618" s="86" t="s">
        <v>511</v>
      </c>
      <c r="D618" s="102" t="s">
        <v>1</v>
      </c>
      <c r="E618" s="58"/>
    </row>
    <row r="619" spans="1:5" s="2" customFormat="1" ht="25" customHeight="1" x14ac:dyDescent="0.35">
      <c r="A619" s="52"/>
      <c r="B619" s="121" t="str">
        <f>IF(OR(C619="",D619=""),"",MAX($B$6:B618)+1)</f>
        <v/>
      </c>
      <c r="C619" s="112" t="s">
        <v>512</v>
      </c>
      <c r="D619" s="102"/>
      <c r="E619" s="58"/>
    </row>
    <row r="620" spans="1:5" s="2" customFormat="1" ht="25" customHeight="1" x14ac:dyDescent="0.35">
      <c r="A620" s="52"/>
      <c r="B620" s="121">
        <f>IF(OR(C620="",D620=""),"",MAX($B$6:B619)+1)</f>
        <v>100404</v>
      </c>
      <c r="C620" s="86" t="s">
        <v>513</v>
      </c>
      <c r="D620" s="102" t="s">
        <v>1</v>
      </c>
      <c r="E620" s="58"/>
    </row>
    <row r="621" spans="1:5" s="2" customFormat="1" ht="25" customHeight="1" x14ac:dyDescent="0.35">
      <c r="A621" s="52"/>
      <c r="B621" s="121">
        <f>IF(OR(C621="",D621=""),"",MAX($B$6:B620)+1)</f>
        <v>100405</v>
      </c>
      <c r="C621" s="86" t="s">
        <v>514</v>
      </c>
      <c r="D621" s="102" t="s">
        <v>1</v>
      </c>
      <c r="E621" s="58"/>
    </row>
    <row r="622" spans="1:5" s="2" customFormat="1" ht="25" customHeight="1" x14ac:dyDescent="0.35">
      <c r="A622" s="52"/>
      <c r="B622" s="121">
        <f>IF(OR(C622="",D622=""),"",MAX($B$6:B621)+1)</f>
        <v>100406</v>
      </c>
      <c r="C622" s="86" t="s">
        <v>515</v>
      </c>
      <c r="D622" s="102" t="s">
        <v>1</v>
      </c>
      <c r="E622" s="58"/>
    </row>
    <row r="623" spans="1:5" s="2" customFormat="1" ht="25" customHeight="1" x14ac:dyDescent="0.35">
      <c r="A623" s="52"/>
      <c r="B623" s="121">
        <f>IF(OR(C623="",D623=""),"",MAX($B$6:B622)+1)</f>
        <v>100407</v>
      </c>
      <c r="C623" s="86" t="s">
        <v>516</v>
      </c>
      <c r="D623" s="102" t="s">
        <v>1</v>
      </c>
      <c r="E623" s="58"/>
    </row>
    <row r="624" spans="1:5" s="2" customFormat="1" ht="25" customHeight="1" x14ac:dyDescent="0.35">
      <c r="A624" s="52"/>
      <c r="B624" s="121" t="str">
        <f>IF(OR(C624="",D624=""),"",MAX($B$6:B623)+1)</f>
        <v/>
      </c>
      <c r="C624" s="112" t="s">
        <v>517</v>
      </c>
      <c r="D624" s="102"/>
      <c r="E624" s="58"/>
    </row>
    <row r="625" spans="1:99" s="2" customFormat="1" ht="25" customHeight="1" x14ac:dyDescent="0.35">
      <c r="A625" s="52"/>
      <c r="B625" s="121">
        <f>IF(OR(C625="",D625=""),"",MAX($B$6:B624)+1)</f>
        <v>100408</v>
      </c>
      <c r="C625" s="86" t="s">
        <v>518</v>
      </c>
      <c r="D625" s="102" t="s">
        <v>102</v>
      </c>
      <c r="E625" s="58"/>
    </row>
    <row r="626" spans="1:99" s="2" customFormat="1" ht="35.15" customHeight="1" x14ac:dyDescent="0.35">
      <c r="A626" s="52"/>
      <c r="B626" s="121">
        <f>IF(OR(C626="",D626=""),"",MAX($B$6:B625)+1)</f>
        <v>100409</v>
      </c>
      <c r="C626" s="86" t="s">
        <v>519</v>
      </c>
      <c r="D626" s="102" t="s">
        <v>102</v>
      </c>
      <c r="E626" s="58"/>
    </row>
    <row r="627" spans="1:99" s="2" customFormat="1" ht="35.15" customHeight="1" x14ac:dyDescent="0.35">
      <c r="A627" s="52"/>
      <c r="B627" s="121">
        <f>IF(OR(C627="",D627=""),"",MAX($B$6:B626)+1)</f>
        <v>100410</v>
      </c>
      <c r="C627" s="86" t="s">
        <v>520</v>
      </c>
      <c r="D627" s="102" t="s">
        <v>102</v>
      </c>
      <c r="E627" s="58"/>
    </row>
    <row r="628" spans="1:99" s="2" customFormat="1" ht="35.15" customHeight="1" x14ac:dyDescent="0.35">
      <c r="A628" s="52"/>
      <c r="B628" s="121">
        <f>IF(OR(C628="",D628=""),"",MAX($B$6:B627)+1)</f>
        <v>100411</v>
      </c>
      <c r="C628" s="86" t="s">
        <v>521</v>
      </c>
      <c r="D628" s="102" t="s">
        <v>102</v>
      </c>
      <c r="E628" s="58"/>
    </row>
    <row r="629" spans="1:99" s="2" customFormat="1" ht="25" customHeight="1" x14ac:dyDescent="0.35">
      <c r="A629" s="52"/>
      <c r="B629" s="121">
        <f>IF(OR(C629="",D629=""),"",MAX($B$6:B628)+1)</f>
        <v>100412</v>
      </c>
      <c r="C629" s="86" t="s">
        <v>522</v>
      </c>
      <c r="D629" s="73" t="s">
        <v>102</v>
      </c>
      <c r="E629" s="69"/>
    </row>
    <row r="630" spans="1:99" s="25" customFormat="1" ht="35.15" customHeight="1" x14ac:dyDescent="0.35">
      <c r="A630" s="132"/>
      <c r="B630" s="133" t="str">
        <f>IF(OR(C630="",D630=""),"",MAX($B$6:B629)+1)</f>
        <v/>
      </c>
      <c r="C630" s="134" t="s">
        <v>523</v>
      </c>
      <c r="D630" s="135"/>
      <c r="E630" s="136"/>
      <c r="F630" s="24"/>
      <c r="G630" s="24"/>
      <c r="H630" s="24"/>
      <c r="I630" s="24"/>
      <c r="J630" s="24"/>
      <c r="K630" s="24"/>
      <c r="L630" s="24"/>
      <c r="M630" s="24"/>
      <c r="N630" s="24"/>
      <c r="O630" s="24"/>
      <c r="P630" s="24"/>
      <c r="Q630" s="24"/>
      <c r="R630" s="24"/>
      <c r="S630" s="24"/>
      <c r="T630" s="24"/>
      <c r="U630" s="24"/>
      <c r="V630" s="24"/>
      <c r="W630" s="24"/>
      <c r="X630" s="24"/>
      <c r="Y630" s="24"/>
      <c r="Z630" s="24"/>
      <c r="AA630" s="24"/>
      <c r="AB630" s="24"/>
      <c r="AC630" s="24"/>
      <c r="AD630" s="24"/>
      <c r="AE630" s="24"/>
      <c r="AF630" s="24"/>
      <c r="AG630" s="24"/>
      <c r="AH630" s="24"/>
      <c r="AI630" s="24"/>
      <c r="AJ630" s="24"/>
      <c r="AK630" s="24"/>
      <c r="AL630" s="24"/>
      <c r="AM630" s="24"/>
      <c r="AN630" s="24"/>
      <c r="AO630" s="24"/>
      <c r="AP630" s="24"/>
      <c r="AQ630" s="24"/>
      <c r="AR630" s="24"/>
      <c r="AS630" s="24"/>
      <c r="AT630" s="24"/>
      <c r="AU630" s="24"/>
      <c r="AV630" s="24"/>
      <c r="AW630" s="24"/>
      <c r="AX630" s="24"/>
      <c r="AY630" s="24"/>
      <c r="AZ630" s="24"/>
      <c r="BA630" s="24"/>
      <c r="BB630" s="24"/>
      <c r="BC630" s="24"/>
      <c r="BD630" s="24"/>
      <c r="BE630" s="24"/>
      <c r="BF630" s="24"/>
      <c r="BG630" s="24"/>
      <c r="BH630" s="24"/>
      <c r="BI630" s="24"/>
      <c r="BJ630" s="24"/>
      <c r="BK630" s="24"/>
      <c r="BL630" s="24"/>
      <c r="BM630" s="24"/>
      <c r="BN630" s="24"/>
      <c r="BO630" s="24"/>
      <c r="BP630" s="24"/>
      <c r="BQ630" s="24"/>
      <c r="BR630" s="24"/>
      <c r="BS630" s="24"/>
      <c r="BT630" s="24"/>
      <c r="BU630" s="24"/>
      <c r="BV630" s="24"/>
      <c r="BW630" s="24"/>
      <c r="BX630" s="24"/>
      <c r="BY630" s="24"/>
      <c r="BZ630" s="24"/>
      <c r="CA630" s="24"/>
      <c r="CB630" s="24"/>
      <c r="CC630" s="24"/>
      <c r="CD630" s="24"/>
      <c r="CE630" s="24"/>
      <c r="CF630" s="24"/>
      <c r="CG630" s="24"/>
      <c r="CH630" s="24"/>
      <c r="CI630" s="24"/>
      <c r="CJ630" s="24"/>
      <c r="CK630" s="24"/>
      <c r="CL630" s="24"/>
      <c r="CM630" s="24"/>
      <c r="CN630" s="24"/>
      <c r="CO630" s="24"/>
      <c r="CP630" s="24"/>
      <c r="CQ630" s="24"/>
      <c r="CR630" s="24"/>
      <c r="CS630" s="24"/>
      <c r="CT630" s="24"/>
      <c r="CU630" s="24"/>
    </row>
    <row r="631" spans="1:99" s="2" customFormat="1" ht="25" customHeight="1" x14ac:dyDescent="0.35">
      <c r="A631" s="52"/>
      <c r="B631" s="121">
        <f>IF(OR(C631="",D631=""),"",MAX($B$6:B630)+1)</f>
        <v>100413</v>
      </c>
      <c r="C631" s="66" t="s">
        <v>524</v>
      </c>
      <c r="D631" s="55" t="s">
        <v>50</v>
      </c>
      <c r="E631" s="56"/>
    </row>
    <row r="632" spans="1:99" s="2" customFormat="1" ht="25" customHeight="1" x14ac:dyDescent="0.35">
      <c r="A632" s="52"/>
      <c r="B632" s="121">
        <f>IF(OR(C632="",D632=""),"",MAX($B$6:B631)+1)</f>
        <v>100414</v>
      </c>
      <c r="C632" s="66" t="s">
        <v>525</v>
      </c>
      <c r="D632" s="55" t="s">
        <v>50</v>
      </c>
      <c r="E632" s="56"/>
    </row>
    <row r="633" spans="1:99" s="2" customFormat="1" ht="25" customHeight="1" x14ac:dyDescent="0.35">
      <c r="A633" s="52"/>
      <c r="B633" s="121">
        <f>IF(OR(C633="",D633=""),"",MAX($B$6:B632)+1)</f>
        <v>100415</v>
      </c>
      <c r="C633" s="66" t="s">
        <v>526</v>
      </c>
      <c r="D633" s="55" t="s">
        <v>50</v>
      </c>
      <c r="E633" s="56"/>
    </row>
    <row r="634" spans="1:99" s="2" customFormat="1" ht="25" customHeight="1" x14ac:dyDescent="0.35">
      <c r="A634" s="52"/>
      <c r="B634" s="121">
        <f>IF(OR(C634="",D634=""),"",MAX($B$6:B633)+1)</f>
        <v>100416</v>
      </c>
      <c r="C634" s="66" t="s">
        <v>527</v>
      </c>
      <c r="D634" s="55" t="s">
        <v>50</v>
      </c>
      <c r="E634" s="56"/>
    </row>
    <row r="635" spans="1:99" s="2" customFormat="1" ht="25" customHeight="1" x14ac:dyDescent="0.35">
      <c r="A635" s="52"/>
      <c r="B635" s="121">
        <f>IF(OR(C635="",D635=""),"",MAX($B$6:B634)+1)</f>
        <v>100417</v>
      </c>
      <c r="C635" s="66" t="s">
        <v>528</v>
      </c>
      <c r="D635" s="55" t="s">
        <v>50</v>
      </c>
      <c r="E635" s="58"/>
    </row>
    <row r="636" spans="1:99" s="2" customFormat="1" ht="25" customHeight="1" x14ac:dyDescent="0.35">
      <c r="A636" s="52"/>
      <c r="B636" s="121">
        <f>IF(OR(C636="",D636=""),"",MAX($B$6:B635)+1)</f>
        <v>100418</v>
      </c>
      <c r="C636" s="66" t="s">
        <v>529</v>
      </c>
      <c r="D636" s="55" t="s">
        <v>13</v>
      </c>
      <c r="E636" s="58"/>
    </row>
    <row r="637" spans="1:99" s="2" customFormat="1" ht="25" customHeight="1" x14ac:dyDescent="0.35">
      <c r="A637" s="52"/>
      <c r="B637" s="121" t="str">
        <f>IF(OR(C637="",D637=""),"",MAX($B$6:B636)+1)</f>
        <v/>
      </c>
      <c r="C637" s="70" t="s">
        <v>530</v>
      </c>
      <c r="D637" s="55"/>
      <c r="E637" s="56"/>
    </row>
    <row r="638" spans="1:99" s="2" customFormat="1" ht="25" customHeight="1" x14ac:dyDescent="0.35">
      <c r="A638" s="52"/>
      <c r="B638" s="121">
        <f>IF(OR(C638="",D638=""),"",MAX($B$6:B637)+1)</f>
        <v>100419</v>
      </c>
      <c r="C638" s="79" t="s">
        <v>531</v>
      </c>
      <c r="D638" s="57" t="s">
        <v>50</v>
      </c>
      <c r="E638" s="56"/>
    </row>
    <row r="639" spans="1:99" s="2" customFormat="1" ht="25" customHeight="1" x14ac:dyDescent="0.35">
      <c r="A639" s="52"/>
      <c r="B639" s="121">
        <f>IF(OR(C639="",D639=""),"",MAX($B$6:B638)+1)</f>
        <v>100420</v>
      </c>
      <c r="C639" s="79" t="s">
        <v>532</v>
      </c>
      <c r="D639" s="57" t="s">
        <v>13</v>
      </c>
      <c r="E639" s="56"/>
    </row>
    <row r="640" spans="1:99" s="2" customFormat="1" ht="25" customHeight="1" x14ac:dyDescent="0.35">
      <c r="A640" s="52"/>
      <c r="B640" s="121">
        <f>IF(OR(C640="",D640=""),"",MAX($B$6:B639)+1)</f>
        <v>100421</v>
      </c>
      <c r="C640" s="79" t="s">
        <v>533</v>
      </c>
      <c r="D640" s="57" t="s">
        <v>1</v>
      </c>
      <c r="E640" s="56"/>
    </row>
    <row r="641" spans="1:5" s="2" customFormat="1" ht="25" customHeight="1" x14ac:dyDescent="0.35">
      <c r="A641" s="52"/>
      <c r="B641" s="121">
        <f>IF(OR(C641="",D641=""),"",MAX($B$6:B640)+1)</f>
        <v>100422</v>
      </c>
      <c r="C641" s="79" t="s">
        <v>534</v>
      </c>
      <c r="D641" s="57" t="s">
        <v>1</v>
      </c>
      <c r="E641" s="56"/>
    </row>
    <row r="642" spans="1:5" s="2" customFormat="1" ht="25" customHeight="1" x14ac:dyDescent="0.35">
      <c r="A642" s="52"/>
      <c r="B642" s="121">
        <f>IF(OR(C642="",D642=""),"",MAX($B$6:B641)+1)</f>
        <v>100423</v>
      </c>
      <c r="C642" s="79" t="s">
        <v>535</v>
      </c>
      <c r="D642" s="57" t="s">
        <v>1</v>
      </c>
      <c r="E642" s="56"/>
    </row>
    <row r="643" spans="1:5" s="2" customFormat="1" ht="25" customHeight="1" x14ac:dyDescent="0.35">
      <c r="A643" s="52"/>
      <c r="B643" s="121">
        <f>IF(OR(C643="",D643=""),"",MAX($B$6:B642)+1)</f>
        <v>100424</v>
      </c>
      <c r="C643" s="79" t="s">
        <v>536</v>
      </c>
      <c r="D643" s="57" t="s">
        <v>13</v>
      </c>
      <c r="E643" s="56"/>
    </row>
    <row r="644" spans="1:5" s="2" customFormat="1" ht="25" customHeight="1" x14ac:dyDescent="0.35">
      <c r="A644" s="52"/>
      <c r="B644" s="121">
        <f>IF(OR(C644="",D644=""),"",MAX($B$6:B643)+1)</f>
        <v>100425</v>
      </c>
      <c r="C644" s="79" t="s">
        <v>537</v>
      </c>
      <c r="D644" s="57" t="s">
        <v>13</v>
      </c>
      <c r="E644" s="56"/>
    </row>
    <row r="645" spans="1:5" s="24" customFormat="1" ht="55" customHeight="1" x14ac:dyDescent="0.35">
      <c r="A645" s="132"/>
      <c r="B645" s="61" t="str">
        <f>IF(OR(C645="",D645=""),"",MAX($B$6:B644)+1)</f>
        <v/>
      </c>
      <c r="C645" s="62" t="s">
        <v>1265</v>
      </c>
      <c r="D645" s="63"/>
      <c r="E645" s="64"/>
    </row>
    <row r="646" spans="1:5" s="2" customFormat="1" ht="35.15" customHeight="1" x14ac:dyDescent="0.35">
      <c r="A646" s="52"/>
      <c r="B646" s="121" t="str">
        <f>IF(OR(C646="",D646=""),"",MAX($B$6:B645)+1)</f>
        <v/>
      </c>
      <c r="C646" s="112" t="s">
        <v>538</v>
      </c>
      <c r="D646" s="102"/>
      <c r="E646" s="58"/>
    </row>
    <row r="647" spans="1:5" s="2" customFormat="1" ht="35.15" customHeight="1" x14ac:dyDescent="0.35">
      <c r="A647" s="52"/>
      <c r="B647" s="121">
        <f>IF(OR(C647="",D647=""),"",MAX($B$6:B646)+1)</f>
        <v>100426</v>
      </c>
      <c r="C647" s="86" t="s">
        <v>539</v>
      </c>
      <c r="D647" s="102" t="s">
        <v>13</v>
      </c>
      <c r="E647" s="58"/>
    </row>
    <row r="648" spans="1:5" s="2" customFormat="1" ht="35.15" customHeight="1" x14ac:dyDescent="0.35">
      <c r="A648" s="52"/>
      <c r="B648" s="121">
        <f>IF(OR(C648="",D648=""),"",MAX($B$6:B647)+1)</f>
        <v>100427</v>
      </c>
      <c r="C648" s="86" t="s">
        <v>540</v>
      </c>
      <c r="D648" s="102" t="s">
        <v>13</v>
      </c>
      <c r="E648" s="58"/>
    </row>
    <row r="649" spans="1:5" s="2" customFormat="1" ht="35.15" customHeight="1" x14ac:dyDescent="0.35">
      <c r="A649" s="52"/>
      <c r="B649" s="121">
        <f>IF(OR(C649="",D649=""),"",MAX($B$6:B648)+1)</f>
        <v>100428</v>
      </c>
      <c r="C649" s="86" t="s">
        <v>541</v>
      </c>
      <c r="D649" s="102" t="s">
        <v>13</v>
      </c>
      <c r="E649" s="58"/>
    </row>
    <row r="650" spans="1:5" s="2" customFormat="1" ht="35.15" customHeight="1" x14ac:dyDescent="0.35">
      <c r="A650" s="52"/>
      <c r="B650" s="121">
        <f>IF(OR(C650="",D650=""),"",MAX($B$6:B649)+1)</f>
        <v>100429</v>
      </c>
      <c r="C650" s="86" t="s">
        <v>542</v>
      </c>
      <c r="D650" s="102" t="s">
        <v>13</v>
      </c>
      <c r="E650" s="58"/>
    </row>
    <row r="651" spans="1:5" s="2" customFormat="1" ht="35.15" customHeight="1" x14ac:dyDescent="0.35">
      <c r="A651" s="52"/>
      <c r="B651" s="121">
        <f>IF(OR(C651="",D651=""),"",MAX($B$6:B650)+1)</f>
        <v>100430</v>
      </c>
      <c r="C651" s="86" t="s">
        <v>543</v>
      </c>
      <c r="D651" s="102" t="s">
        <v>13</v>
      </c>
      <c r="E651" s="58"/>
    </row>
    <row r="652" spans="1:5" s="2" customFormat="1" ht="35.15" customHeight="1" x14ac:dyDescent="0.35">
      <c r="A652" s="52"/>
      <c r="B652" s="121">
        <f>IF(OR(C652="",D652=""),"",MAX($B$6:B651)+1)</f>
        <v>100431</v>
      </c>
      <c r="C652" s="86" t="s">
        <v>544</v>
      </c>
      <c r="D652" s="102" t="s">
        <v>13</v>
      </c>
      <c r="E652" s="58"/>
    </row>
    <row r="653" spans="1:5" s="2" customFormat="1" ht="35.15" customHeight="1" x14ac:dyDescent="0.35">
      <c r="A653" s="52"/>
      <c r="B653" s="121">
        <f>IF(OR(C653="",D653=""),"",MAX($B$6:B652)+1)</f>
        <v>100432</v>
      </c>
      <c r="C653" s="86" t="s">
        <v>545</v>
      </c>
      <c r="D653" s="102" t="s">
        <v>13</v>
      </c>
      <c r="E653" s="58"/>
    </row>
    <row r="654" spans="1:5" s="2" customFormat="1" ht="35.15" customHeight="1" x14ac:dyDescent="0.35">
      <c r="A654" s="52"/>
      <c r="B654" s="121">
        <f>IF(OR(C654="",D654=""),"",MAX($B$6:B653)+1)</f>
        <v>100433</v>
      </c>
      <c r="C654" s="86" t="s">
        <v>546</v>
      </c>
      <c r="D654" s="102" t="s">
        <v>13</v>
      </c>
      <c r="E654" s="58"/>
    </row>
    <row r="655" spans="1:5" s="2" customFormat="1" ht="35.15" customHeight="1" x14ac:dyDescent="0.35">
      <c r="A655" s="52"/>
      <c r="B655" s="121">
        <f>IF(OR(C655="",D655=""),"",MAX($B$6:B654)+1)</f>
        <v>100434</v>
      </c>
      <c r="C655" s="86" t="s">
        <v>547</v>
      </c>
      <c r="D655" s="102" t="s">
        <v>13</v>
      </c>
      <c r="E655" s="58"/>
    </row>
    <row r="656" spans="1:5" s="2" customFormat="1" ht="35.15" customHeight="1" x14ac:dyDescent="0.35">
      <c r="A656" s="52"/>
      <c r="B656" s="121">
        <f>IF(OR(C656="",D656=""),"",MAX($B$6:B655)+1)</f>
        <v>100435</v>
      </c>
      <c r="C656" s="86" t="s">
        <v>548</v>
      </c>
      <c r="D656" s="102" t="s">
        <v>13</v>
      </c>
      <c r="E656" s="58"/>
    </row>
    <row r="657" spans="1:5" s="2" customFormat="1" ht="35.15" customHeight="1" x14ac:dyDescent="0.35">
      <c r="A657" s="52"/>
      <c r="B657" s="121">
        <f>IF(OR(C657="",D657=""),"",MAX($B$6:B656)+1)</f>
        <v>100436</v>
      </c>
      <c r="C657" s="86" t="s">
        <v>549</v>
      </c>
      <c r="D657" s="102" t="s">
        <v>13</v>
      </c>
      <c r="E657" s="58"/>
    </row>
    <row r="658" spans="1:5" s="2" customFormat="1" ht="35.15" customHeight="1" x14ac:dyDescent="0.35">
      <c r="A658" s="52"/>
      <c r="B658" s="121">
        <f>IF(OR(C658="",D658=""),"",MAX($B$6:B657)+1)</f>
        <v>100437</v>
      </c>
      <c r="C658" s="86" t="s">
        <v>550</v>
      </c>
      <c r="D658" s="102" t="s">
        <v>13</v>
      </c>
      <c r="E658" s="58"/>
    </row>
    <row r="659" spans="1:5" s="2" customFormat="1" ht="35.15" customHeight="1" x14ac:dyDescent="0.35">
      <c r="A659" s="52"/>
      <c r="B659" s="121">
        <f>IF(OR(C659="",D659=""),"",MAX($B$6:B658)+1)</f>
        <v>100438</v>
      </c>
      <c r="C659" s="86" t="s">
        <v>551</v>
      </c>
      <c r="D659" s="102" t="s">
        <v>13</v>
      </c>
      <c r="E659" s="58"/>
    </row>
    <row r="660" spans="1:5" s="2" customFormat="1" ht="35.15" customHeight="1" x14ac:dyDescent="0.35">
      <c r="A660" s="52"/>
      <c r="B660" s="121" t="str">
        <f>IF(OR(C660="",D660=""),"",MAX($B$6:B659)+1)</f>
        <v/>
      </c>
      <c r="C660" s="112" t="s">
        <v>552</v>
      </c>
      <c r="D660" s="102"/>
      <c r="E660" s="58"/>
    </row>
    <row r="661" spans="1:5" s="2" customFormat="1" ht="45" customHeight="1" x14ac:dyDescent="0.35">
      <c r="A661" s="52"/>
      <c r="B661" s="121">
        <f>IF(OR(C661="",D661=""),"",MAX($B$6:B660)+1)</f>
        <v>100439</v>
      </c>
      <c r="C661" s="86" t="s">
        <v>553</v>
      </c>
      <c r="D661" s="102" t="s">
        <v>13</v>
      </c>
      <c r="E661" s="58"/>
    </row>
    <row r="662" spans="1:5" s="2" customFormat="1" ht="45" customHeight="1" x14ac:dyDescent="0.35">
      <c r="A662" s="52"/>
      <c r="B662" s="121">
        <f>IF(OR(C662="",D662=""),"",MAX($B$6:B661)+1)</f>
        <v>100440</v>
      </c>
      <c r="C662" s="86" t="s">
        <v>554</v>
      </c>
      <c r="D662" s="102" t="s">
        <v>13</v>
      </c>
      <c r="E662" s="58"/>
    </row>
    <row r="663" spans="1:5" s="2" customFormat="1" ht="45" customHeight="1" x14ac:dyDescent="0.35">
      <c r="A663" s="52"/>
      <c r="B663" s="121">
        <f>IF(OR(C663="",D663=""),"",MAX($B$6:B662)+1)</f>
        <v>100441</v>
      </c>
      <c r="C663" s="86" t="s">
        <v>555</v>
      </c>
      <c r="D663" s="102" t="s">
        <v>13</v>
      </c>
      <c r="E663" s="58"/>
    </row>
    <row r="664" spans="1:5" s="2" customFormat="1" ht="45" customHeight="1" x14ac:dyDescent="0.35">
      <c r="A664" s="52"/>
      <c r="B664" s="121">
        <f>IF(OR(C664="",D664=""),"",MAX($B$6:B663)+1)</f>
        <v>100442</v>
      </c>
      <c r="C664" s="86" t="s">
        <v>556</v>
      </c>
      <c r="D664" s="102" t="s">
        <v>13</v>
      </c>
      <c r="E664" s="58"/>
    </row>
    <row r="665" spans="1:5" s="2" customFormat="1" ht="35.15" customHeight="1" x14ac:dyDescent="0.35">
      <c r="A665" s="52"/>
      <c r="B665" s="121">
        <f>IF(OR(C665="",D665=""),"",MAX($B$6:B664)+1)</f>
        <v>100443</v>
      </c>
      <c r="C665" s="86" t="s">
        <v>557</v>
      </c>
      <c r="D665" s="102" t="s">
        <v>1</v>
      </c>
      <c r="E665" s="58"/>
    </row>
    <row r="666" spans="1:5" s="2" customFormat="1" ht="35.15" customHeight="1" x14ac:dyDescent="0.35">
      <c r="A666" s="52"/>
      <c r="B666" s="121">
        <f>IF(OR(C666="",D666=""),"",MAX($B$6:B665)+1)</f>
        <v>100444</v>
      </c>
      <c r="C666" s="86" t="s">
        <v>558</v>
      </c>
      <c r="D666" s="102" t="s">
        <v>1</v>
      </c>
      <c r="E666" s="58"/>
    </row>
    <row r="667" spans="1:5" s="2" customFormat="1" ht="35.15" customHeight="1" x14ac:dyDescent="0.35">
      <c r="A667" s="52"/>
      <c r="B667" s="121">
        <f>IF(OR(C667="",D667=""),"",MAX($B$6:B666)+1)</f>
        <v>100445</v>
      </c>
      <c r="C667" s="86" t="s">
        <v>559</v>
      </c>
      <c r="D667" s="102" t="s">
        <v>13</v>
      </c>
      <c r="E667" s="58"/>
    </row>
    <row r="668" spans="1:5" s="2" customFormat="1" ht="35.15" customHeight="1" x14ac:dyDescent="0.35">
      <c r="A668" s="52"/>
      <c r="B668" s="121" t="str">
        <f>IF(OR(C668="",D668=""),"",MAX($B$6:B667)+1)</f>
        <v/>
      </c>
      <c r="C668" s="112" t="s">
        <v>560</v>
      </c>
      <c r="D668" s="102"/>
      <c r="E668" s="58"/>
    </row>
    <row r="669" spans="1:5" s="2" customFormat="1" ht="35.15" customHeight="1" x14ac:dyDescent="0.35">
      <c r="A669" s="52"/>
      <c r="B669" s="121">
        <f>IF(OR(C669="",D669=""),"",MAX($B$6:B668)+1)</f>
        <v>100446</v>
      </c>
      <c r="C669" s="86" t="s">
        <v>561</v>
      </c>
      <c r="D669" s="102" t="s">
        <v>13</v>
      </c>
      <c r="E669" s="58"/>
    </row>
    <row r="670" spans="1:5" s="2" customFormat="1" ht="35.15" customHeight="1" x14ac:dyDescent="0.35">
      <c r="A670" s="52"/>
      <c r="B670" s="121" t="str">
        <f>IF(OR(C670="",D670=""),"",MAX($B$6:B669)+1)</f>
        <v/>
      </c>
      <c r="C670" s="112" t="s">
        <v>562</v>
      </c>
      <c r="D670" s="102"/>
      <c r="E670" s="58"/>
    </row>
    <row r="671" spans="1:5" s="2" customFormat="1" ht="35.15" customHeight="1" x14ac:dyDescent="0.35">
      <c r="A671" s="52"/>
      <c r="B671" s="121">
        <f>IF(OR(C671="",D671=""),"",MAX($B$6:B670)+1)</f>
        <v>100447</v>
      </c>
      <c r="C671" s="86" t="s">
        <v>563</v>
      </c>
      <c r="D671" s="102" t="s">
        <v>1</v>
      </c>
      <c r="E671" s="58"/>
    </row>
    <row r="672" spans="1:5" s="2" customFormat="1" ht="35.15" customHeight="1" x14ac:dyDescent="0.35">
      <c r="A672" s="52"/>
      <c r="B672" s="121">
        <f>IF(OR(C672="",D672=""),"",MAX($B$6:B671)+1)</f>
        <v>100448</v>
      </c>
      <c r="C672" s="86" t="s">
        <v>564</v>
      </c>
      <c r="D672" s="102" t="s">
        <v>1</v>
      </c>
      <c r="E672" s="58"/>
    </row>
    <row r="673" spans="1:5" s="2" customFormat="1" ht="35.15" customHeight="1" x14ac:dyDescent="0.35">
      <c r="A673" s="52"/>
      <c r="B673" s="121">
        <f>IF(OR(C673="",D673=""),"",MAX($B$6:B672)+1)</f>
        <v>100449</v>
      </c>
      <c r="C673" s="86" t="s">
        <v>565</v>
      </c>
      <c r="D673" s="102" t="s">
        <v>1</v>
      </c>
      <c r="E673" s="58"/>
    </row>
    <row r="674" spans="1:5" s="2" customFormat="1" ht="35.15" customHeight="1" x14ac:dyDescent="0.35">
      <c r="A674" s="52"/>
      <c r="B674" s="121">
        <f>IF(OR(C674="",D674=""),"",MAX($B$6:B673)+1)</f>
        <v>100450</v>
      </c>
      <c r="C674" s="86" t="s">
        <v>566</v>
      </c>
      <c r="D674" s="102" t="s">
        <v>1</v>
      </c>
      <c r="E674" s="58"/>
    </row>
    <row r="675" spans="1:5" s="2" customFormat="1" ht="35.15" customHeight="1" x14ac:dyDescent="0.35">
      <c r="A675" s="52"/>
      <c r="B675" s="121">
        <f>IF(OR(C675="",D675=""),"",MAX($B$6:B674)+1)</f>
        <v>100451</v>
      </c>
      <c r="C675" s="86" t="s">
        <v>567</v>
      </c>
      <c r="D675" s="102" t="s">
        <v>1</v>
      </c>
      <c r="E675" s="58"/>
    </row>
    <row r="676" spans="1:5" s="2" customFormat="1" ht="35.15" customHeight="1" x14ac:dyDescent="0.35">
      <c r="A676" s="52"/>
      <c r="B676" s="121">
        <f>IF(OR(C676="",D676=""),"",MAX($B$6:B675)+1)</f>
        <v>100452</v>
      </c>
      <c r="C676" s="86" t="s">
        <v>568</v>
      </c>
      <c r="D676" s="102" t="s">
        <v>569</v>
      </c>
      <c r="E676" s="58"/>
    </row>
    <row r="677" spans="1:5" s="24" customFormat="1" ht="55" customHeight="1" x14ac:dyDescent="0.35">
      <c r="A677" s="132"/>
      <c r="B677" s="61" t="str">
        <f>IF(OR(C677="",D677=""),"",MAX($B$6:B676)+1)</f>
        <v/>
      </c>
      <c r="C677" s="62" t="s">
        <v>1268</v>
      </c>
      <c r="D677" s="63"/>
      <c r="E677" s="64"/>
    </row>
    <row r="678" spans="1:5" s="2" customFormat="1" ht="25" customHeight="1" x14ac:dyDescent="0.35">
      <c r="A678" s="52"/>
      <c r="B678" s="121" t="str">
        <f>IF(OR(C678="",D678=""),"",MAX($B$6:B677)+1)</f>
        <v/>
      </c>
      <c r="C678" s="112" t="s">
        <v>570</v>
      </c>
      <c r="D678" s="102"/>
      <c r="E678" s="58"/>
    </row>
    <row r="679" spans="1:5" s="2" customFormat="1" ht="25" customHeight="1" x14ac:dyDescent="0.35">
      <c r="A679" s="52"/>
      <c r="B679" s="121">
        <f>IF(OR(C679="",D679=""),"",MAX($B$6:B678)+1)</f>
        <v>100453</v>
      </c>
      <c r="C679" s="86" t="s">
        <v>571</v>
      </c>
      <c r="D679" s="102" t="s">
        <v>102</v>
      </c>
      <c r="E679" s="58"/>
    </row>
    <row r="680" spans="1:5" s="2" customFormat="1" ht="25" customHeight="1" x14ac:dyDescent="0.35">
      <c r="A680" s="52"/>
      <c r="B680" s="121">
        <f>IF(OR(C680="",D680=""),"",MAX($B$6:B679)+1)</f>
        <v>100454</v>
      </c>
      <c r="C680" s="86" t="s">
        <v>572</v>
      </c>
      <c r="D680" s="102" t="s">
        <v>102</v>
      </c>
      <c r="E680" s="58"/>
    </row>
    <row r="681" spans="1:5" s="2" customFormat="1" ht="25" customHeight="1" x14ac:dyDescent="0.35">
      <c r="A681" s="52"/>
      <c r="B681" s="121">
        <f>IF(OR(C681="",D681=""),"",MAX($B$6:B680)+1)</f>
        <v>100455</v>
      </c>
      <c r="C681" s="86" t="s">
        <v>573</v>
      </c>
      <c r="D681" s="102" t="s">
        <v>102</v>
      </c>
      <c r="E681" s="58"/>
    </row>
    <row r="682" spans="1:5" s="2" customFormat="1" ht="25" customHeight="1" x14ac:dyDescent="0.35">
      <c r="A682" s="52"/>
      <c r="B682" s="121">
        <f>IF(OR(C682="",D682=""),"",MAX($B$6:B681)+1)</f>
        <v>100456</v>
      </c>
      <c r="C682" s="86" t="s">
        <v>574</v>
      </c>
      <c r="D682" s="102" t="s">
        <v>102</v>
      </c>
      <c r="E682" s="58"/>
    </row>
    <row r="683" spans="1:5" s="2" customFormat="1" ht="25" customHeight="1" x14ac:dyDescent="0.35">
      <c r="A683" s="52"/>
      <c r="B683" s="121">
        <f>IF(OR(C683="",D683=""),"",MAX($B$6:B682)+1)</f>
        <v>100457</v>
      </c>
      <c r="C683" s="86" t="s">
        <v>575</v>
      </c>
      <c r="D683" s="102" t="s">
        <v>102</v>
      </c>
      <c r="E683" s="58"/>
    </row>
    <row r="684" spans="1:5" s="2" customFormat="1" ht="25" customHeight="1" x14ac:dyDescent="0.35">
      <c r="A684" s="52"/>
      <c r="B684" s="121">
        <f>IF(OR(C684="",D684=""),"",MAX($B$6:B683)+1)</f>
        <v>100458</v>
      </c>
      <c r="C684" s="86" t="s">
        <v>576</v>
      </c>
      <c r="D684" s="102" t="s">
        <v>102</v>
      </c>
      <c r="E684" s="58"/>
    </row>
    <row r="685" spans="1:5" s="2" customFormat="1" ht="25" customHeight="1" x14ac:dyDescent="0.35">
      <c r="A685" s="52"/>
      <c r="B685" s="121" t="str">
        <f>IF(OR(C685="",D685=""),"",MAX($B$6:B684)+1)</f>
        <v/>
      </c>
      <c r="C685" s="112" t="s">
        <v>577</v>
      </c>
      <c r="D685" s="102"/>
      <c r="E685" s="58"/>
    </row>
    <row r="686" spans="1:5" s="2" customFormat="1" ht="25" customHeight="1" x14ac:dyDescent="0.35">
      <c r="A686" s="52"/>
      <c r="B686" s="121">
        <f>IF(OR(C686="",D686=""),"",MAX($B$6:B685)+1)</f>
        <v>100459</v>
      </c>
      <c r="C686" s="86" t="s">
        <v>578</v>
      </c>
      <c r="D686" s="102" t="s">
        <v>102</v>
      </c>
      <c r="E686" s="58"/>
    </row>
    <row r="687" spans="1:5" s="2" customFormat="1" ht="25" customHeight="1" x14ac:dyDescent="0.35">
      <c r="A687" s="52"/>
      <c r="B687" s="121">
        <f>IF(OR(C687="",D687=""),"",MAX($B$6:B686)+1)</f>
        <v>100460</v>
      </c>
      <c r="C687" s="86" t="s">
        <v>579</v>
      </c>
      <c r="D687" s="102" t="s">
        <v>102</v>
      </c>
      <c r="E687" s="58"/>
    </row>
    <row r="688" spans="1:5" s="2" customFormat="1" ht="25" customHeight="1" x14ac:dyDescent="0.35">
      <c r="A688" s="52"/>
      <c r="B688" s="121">
        <f>IF(OR(C688="",D688=""),"",MAX($B$6:B687)+1)</f>
        <v>100461</v>
      </c>
      <c r="C688" s="86" t="s">
        <v>580</v>
      </c>
      <c r="D688" s="102" t="s">
        <v>102</v>
      </c>
      <c r="E688" s="58"/>
    </row>
    <row r="689" spans="1:5" s="2" customFormat="1" ht="25" customHeight="1" x14ac:dyDescent="0.35">
      <c r="A689" s="52"/>
      <c r="B689" s="121">
        <f>IF(OR(C689="",D689=""),"",MAX($B$6:B688)+1)</f>
        <v>100462</v>
      </c>
      <c r="C689" s="86" t="s">
        <v>581</v>
      </c>
      <c r="D689" s="102" t="s">
        <v>569</v>
      </c>
      <c r="E689" s="58"/>
    </row>
    <row r="690" spans="1:5" s="2" customFormat="1" ht="25" customHeight="1" x14ac:dyDescent="0.35">
      <c r="A690" s="52"/>
      <c r="B690" s="121">
        <f>IF(OR(C690="",D690=""),"",MAX($B$6:B689)+1)</f>
        <v>100463</v>
      </c>
      <c r="C690" s="86" t="s">
        <v>582</v>
      </c>
      <c r="D690" s="102" t="s">
        <v>102</v>
      </c>
      <c r="E690" s="58"/>
    </row>
    <row r="691" spans="1:5" s="2" customFormat="1" ht="25" customHeight="1" x14ac:dyDescent="0.35">
      <c r="A691" s="52"/>
      <c r="B691" s="121">
        <f>IF(OR(C691="",D691=""),"",MAX($B$6:B690)+1)</f>
        <v>100464</v>
      </c>
      <c r="C691" s="86" t="s">
        <v>583</v>
      </c>
      <c r="D691" s="102" t="s">
        <v>569</v>
      </c>
      <c r="E691" s="58"/>
    </row>
    <row r="692" spans="1:5" s="2" customFormat="1" ht="25" customHeight="1" x14ac:dyDescent="0.35">
      <c r="A692" s="52"/>
      <c r="B692" s="121">
        <f>IF(OR(C692="",D692=""),"",MAX($B$6:B691)+1)</f>
        <v>100465</v>
      </c>
      <c r="C692" s="86" t="s">
        <v>584</v>
      </c>
      <c r="D692" s="102" t="s">
        <v>569</v>
      </c>
      <c r="E692" s="58"/>
    </row>
    <row r="693" spans="1:5" s="2" customFormat="1" ht="25" customHeight="1" x14ac:dyDescent="0.35">
      <c r="A693" s="52"/>
      <c r="B693" s="121" t="str">
        <f>IF(OR(C693="",D693=""),"",MAX($B$6:B692)+1)</f>
        <v/>
      </c>
      <c r="C693" s="112" t="s">
        <v>585</v>
      </c>
      <c r="D693" s="102"/>
      <c r="E693" s="58"/>
    </row>
    <row r="694" spans="1:5" s="2" customFormat="1" ht="25" customHeight="1" x14ac:dyDescent="0.35">
      <c r="A694" s="52"/>
      <c r="B694" s="121">
        <f>IF(OR(C694="",D694=""),"",MAX($B$6:B693)+1)</f>
        <v>100466</v>
      </c>
      <c r="C694" s="86" t="s">
        <v>586</v>
      </c>
      <c r="D694" s="102" t="s">
        <v>102</v>
      </c>
      <c r="E694" s="58"/>
    </row>
    <row r="695" spans="1:5" s="2" customFormat="1" ht="25" customHeight="1" x14ac:dyDescent="0.35">
      <c r="A695" s="52"/>
      <c r="B695" s="121">
        <f>IF(OR(C695="",D695=""),"",MAX($B$6:B694)+1)</f>
        <v>100467</v>
      </c>
      <c r="C695" s="86" t="s">
        <v>587</v>
      </c>
      <c r="D695" s="102" t="s">
        <v>102</v>
      </c>
      <c r="E695" s="58"/>
    </row>
    <row r="696" spans="1:5" s="2" customFormat="1" ht="25" customHeight="1" x14ac:dyDescent="0.35">
      <c r="A696" s="52"/>
      <c r="B696" s="121">
        <f>IF(OR(C696="",D696=""),"",MAX($B$6:B695)+1)</f>
        <v>100468</v>
      </c>
      <c r="C696" s="86" t="s">
        <v>588</v>
      </c>
      <c r="D696" s="102" t="s">
        <v>102</v>
      </c>
      <c r="E696" s="58"/>
    </row>
    <row r="697" spans="1:5" s="2" customFormat="1" ht="25" customHeight="1" x14ac:dyDescent="0.35">
      <c r="A697" s="52"/>
      <c r="B697" s="121">
        <f>IF(OR(C697="",D697=""),"",MAX($B$6:B696)+1)</f>
        <v>100469</v>
      </c>
      <c r="C697" s="86" t="s">
        <v>589</v>
      </c>
      <c r="D697" s="102" t="s">
        <v>102</v>
      </c>
      <c r="E697" s="58"/>
    </row>
    <row r="698" spans="1:5" s="2" customFormat="1" ht="25" customHeight="1" x14ac:dyDescent="0.35">
      <c r="A698" s="52"/>
      <c r="B698" s="121">
        <f>IF(OR(C698="",D698=""),"",MAX($B$6:B697)+1)</f>
        <v>100470</v>
      </c>
      <c r="C698" s="86" t="s">
        <v>590</v>
      </c>
      <c r="D698" s="102" t="s">
        <v>102</v>
      </c>
      <c r="E698" s="58"/>
    </row>
    <row r="699" spans="1:5" s="2" customFormat="1" ht="25" customHeight="1" x14ac:dyDescent="0.35">
      <c r="A699" s="52"/>
      <c r="B699" s="121">
        <f>IF(OR(C699="",D699=""),"",MAX($B$6:B698)+1)</f>
        <v>100471</v>
      </c>
      <c r="C699" s="86" t="s">
        <v>591</v>
      </c>
      <c r="D699" s="102" t="s">
        <v>102</v>
      </c>
      <c r="E699" s="58"/>
    </row>
    <row r="700" spans="1:5" s="2" customFormat="1" ht="25" customHeight="1" x14ac:dyDescent="0.35">
      <c r="A700" s="52"/>
      <c r="B700" s="121">
        <f>IF(OR(C700="",D700=""),"",MAX($B$6:B699)+1)</f>
        <v>100472</v>
      </c>
      <c r="C700" s="86" t="s">
        <v>592</v>
      </c>
      <c r="D700" s="102" t="s">
        <v>102</v>
      </c>
      <c r="E700" s="58"/>
    </row>
    <row r="701" spans="1:5" s="2" customFormat="1" ht="25" customHeight="1" x14ac:dyDescent="0.35">
      <c r="A701" s="52"/>
      <c r="B701" s="121">
        <f>IF(OR(C701="",D701=""),"",MAX($B$6:B700)+1)</f>
        <v>100473</v>
      </c>
      <c r="C701" s="86" t="s">
        <v>593</v>
      </c>
      <c r="D701" s="102" t="s">
        <v>102</v>
      </c>
      <c r="E701" s="58"/>
    </row>
    <row r="702" spans="1:5" s="2" customFormat="1" ht="25" customHeight="1" x14ac:dyDescent="0.35">
      <c r="A702" s="52"/>
      <c r="B702" s="121">
        <f>IF(OR(C702="",D702=""),"",MAX($B$6:B701)+1)</f>
        <v>100474</v>
      </c>
      <c r="C702" s="86" t="s">
        <v>594</v>
      </c>
      <c r="D702" s="102" t="s">
        <v>102</v>
      </c>
      <c r="E702" s="58"/>
    </row>
    <row r="703" spans="1:5" s="2" customFormat="1" ht="25" customHeight="1" x14ac:dyDescent="0.35">
      <c r="A703" s="52"/>
      <c r="B703" s="121">
        <f>IF(OR(C703="",D703=""),"",MAX($B$6:B702)+1)</f>
        <v>100475</v>
      </c>
      <c r="C703" s="86" t="s">
        <v>595</v>
      </c>
      <c r="D703" s="102" t="s">
        <v>102</v>
      </c>
      <c r="E703" s="58"/>
    </row>
    <row r="704" spans="1:5" s="2" customFormat="1" ht="25" customHeight="1" x14ac:dyDescent="0.35">
      <c r="A704" s="52"/>
      <c r="B704" s="121">
        <f>IF(OR(C704="",D704=""),"",MAX($B$6:B703)+1)</f>
        <v>100476</v>
      </c>
      <c r="C704" s="86" t="s">
        <v>596</v>
      </c>
      <c r="D704" s="102" t="s">
        <v>102</v>
      </c>
      <c r="E704" s="58"/>
    </row>
    <row r="705" spans="1:5" s="2" customFormat="1" ht="25" customHeight="1" x14ac:dyDescent="0.35">
      <c r="A705" s="52"/>
      <c r="B705" s="121">
        <f>IF(OR(C705="",D705=""),"",MAX($B$6:B704)+1)</f>
        <v>100477</v>
      </c>
      <c r="C705" s="86" t="s">
        <v>597</v>
      </c>
      <c r="D705" s="102" t="s">
        <v>102</v>
      </c>
      <c r="E705" s="58"/>
    </row>
    <row r="706" spans="1:5" s="2" customFormat="1" ht="25" customHeight="1" x14ac:dyDescent="0.35">
      <c r="A706" s="52"/>
      <c r="B706" s="121">
        <f>IF(OR(C706="",D706=""),"",MAX($B$6:B705)+1)</f>
        <v>100478</v>
      </c>
      <c r="C706" s="86" t="s">
        <v>598</v>
      </c>
      <c r="D706" s="102" t="s">
        <v>102</v>
      </c>
      <c r="E706" s="58"/>
    </row>
    <row r="707" spans="1:5" s="2" customFormat="1" ht="25" customHeight="1" x14ac:dyDescent="0.35">
      <c r="A707" s="52"/>
      <c r="B707" s="121" t="str">
        <f>IF(OR(C707="",D707=""),"",MAX($B$6:B706)+1)</f>
        <v/>
      </c>
      <c r="C707" s="112" t="s">
        <v>599</v>
      </c>
      <c r="D707" s="102"/>
      <c r="E707" s="58"/>
    </row>
    <row r="708" spans="1:5" s="2" customFormat="1" ht="35.15" customHeight="1" x14ac:dyDescent="0.35">
      <c r="A708" s="52"/>
      <c r="B708" s="121">
        <f>IF(OR(C708="",D708=""),"",MAX($B$6:B707)+1)</f>
        <v>100479</v>
      </c>
      <c r="C708" s="86" t="s">
        <v>1274</v>
      </c>
      <c r="D708" s="102" t="s">
        <v>13</v>
      </c>
      <c r="E708" s="58"/>
    </row>
    <row r="709" spans="1:5" s="2" customFormat="1" ht="25" customHeight="1" x14ac:dyDescent="0.35">
      <c r="A709" s="52"/>
      <c r="B709" s="121">
        <f>IF(OR(C709="",D709=""),"",MAX($B$6:B708)+1)</f>
        <v>100480</v>
      </c>
      <c r="C709" s="86" t="s">
        <v>600</v>
      </c>
      <c r="D709" s="102" t="s">
        <v>13</v>
      </c>
      <c r="E709" s="58"/>
    </row>
    <row r="710" spans="1:5" s="2" customFormat="1" ht="25" customHeight="1" x14ac:dyDescent="0.35">
      <c r="A710" s="52"/>
      <c r="B710" s="121" t="str">
        <f>IF(OR(C710="",D710=""),"",MAX($B$6:B709)+1)</f>
        <v/>
      </c>
      <c r="C710" s="112" t="s">
        <v>601</v>
      </c>
      <c r="D710" s="102"/>
      <c r="E710" s="58"/>
    </row>
    <row r="711" spans="1:5" s="2" customFormat="1" ht="25" customHeight="1" x14ac:dyDescent="0.35">
      <c r="A711" s="52"/>
      <c r="B711" s="121">
        <f>IF(OR(C711="",D711=""),"",MAX($B$6:B710)+1)</f>
        <v>100481</v>
      </c>
      <c r="C711" s="86" t="s">
        <v>602</v>
      </c>
      <c r="D711" s="102" t="s">
        <v>13</v>
      </c>
      <c r="E711" s="58"/>
    </row>
    <row r="712" spans="1:5" s="2" customFormat="1" ht="25" customHeight="1" x14ac:dyDescent="0.35">
      <c r="A712" s="52"/>
      <c r="B712" s="121">
        <f>IF(OR(C712="",D712=""),"",MAX($B$6:B711)+1)</f>
        <v>100482</v>
      </c>
      <c r="C712" s="86" t="s">
        <v>603</v>
      </c>
      <c r="D712" s="102" t="s">
        <v>13</v>
      </c>
      <c r="E712" s="58"/>
    </row>
    <row r="713" spans="1:5" s="2" customFormat="1" ht="25" customHeight="1" x14ac:dyDescent="0.35">
      <c r="A713" s="52"/>
      <c r="B713" s="121">
        <f>IF(OR(C713="",D713=""),"",MAX($B$6:B712)+1)</f>
        <v>100483</v>
      </c>
      <c r="C713" s="86" t="s">
        <v>604</v>
      </c>
      <c r="D713" s="102" t="s">
        <v>13</v>
      </c>
      <c r="E713" s="58"/>
    </row>
    <row r="714" spans="1:5" s="2" customFormat="1" ht="25" customHeight="1" x14ac:dyDescent="0.35">
      <c r="A714" s="52"/>
      <c r="B714" s="121">
        <f>IF(OR(C714="",D714=""),"",MAX($B$6:B713)+1)</f>
        <v>100484</v>
      </c>
      <c r="C714" s="86" t="s">
        <v>605</v>
      </c>
      <c r="D714" s="102" t="s">
        <v>1</v>
      </c>
      <c r="E714" s="58"/>
    </row>
    <row r="715" spans="1:5" s="2" customFormat="1" ht="25" customHeight="1" x14ac:dyDescent="0.35">
      <c r="A715" s="52"/>
      <c r="B715" s="121">
        <f>IF(OR(C715="",D715=""),"",MAX($B$6:B714)+1)</f>
        <v>100485</v>
      </c>
      <c r="C715" s="86" t="s">
        <v>606</v>
      </c>
      <c r="D715" s="102" t="s">
        <v>1</v>
      </c>
      <c r="E715" s="58"/>
    </row>
    <row r="716" spans="1:5" s="2" customFormat="1" ht="25" customHeight="1" x14ac:dyDescent="0.35">
      <c r="A716" s="52"/>
      <c r="B716" s="121">
        <f>IF(OR(C716="",D716=""),"",MAX($B$6:B715)+1)</f>
        <v>100486</v>
      </c>
      <c r="C716" s="86" t="s">
        <v>607</v>
      </c>
      <c r="D716" s="102" t="s">
        <v>1</v>
      </c>
      <c r="E716" s="58"/>
    </row>
    <row r="717" spans="1:5" s="2" customFormat="1" ht="25" customHeight="1" x14ac:dyDescent="0.35">
      <c r="A717" s="52"/>
      <c r="B717" s="121" t="str">
        <f>IF(OR(C717="",D717=""),"",MAX($B$6:B716)+1)</f>
        <v/>
      </c>
      <c r="C717" s="112" t="s">
        <v>608</v>
      </c>
      <c r="D717" s="102"/>
      <c r="E717" s="58"/>
    </row>
    <row r="718" spans="1:5" s="2" customFormat="1" ht="25" customHeight="1" x14ac:dyDescent="0.35">
      <c r="A718" s="52"/>
      <c r="B718" s="121">
        <f>IF(OR(C718="",D718=""),"",MAX($B$6:B717)+1)</f>
        <v>100487</v>
      </c>
      <c r="C718" s="86" t="s">
        <v>609</v>
      </c>
      <c r="D718" s="102" t="s">
        <v>13</v>
      </c>
      <c r="E718" s="58"/>
    </row>
    <row r="719" spans="1:5" s="2" customFormat="1" ht="25" customHeight="1" x14ac:dyDescent="0.35">
      <c r="A719" s="52"/>
      <c r="B719" s="121">
        <f>IF(OR(C719="",D719=""),"",MAX($B$6:B718)+1)</f>
        <v>100488</v>
      </c>
      <c r="C719" s="86" t="s">
        <v>610</v>
      </c>
      <c r="D719" s="102" t="s">
        <v>13</v>
      </c>
      <c r="E719" s="58"/>
    </row>
    <row r="720" spans="1:5" s="2" customFormat="1" ht="25" customHeight="1" x14ac:dyDescent="0.35">
      <c r="A720" s="52"/>
      <c r="B720" s="121">
        <f>IF(OR(C720="",D720=""),"",MAX($B$6:B719)+1)</f>
        <v>100489</v>
      </c>
      <c r="C720" s="86" t="s">
        <v>611</v>
      </c>
      <c r="D720" s="102" t="s">
        <v>569</v>
      </c>
      <c r="E720" s="58"/>
    </row>
    <row r="721" spans="1:5" s="19" customFormat="1" ht="55" customHeight="1" x14ac:dyDescent="0.35">
      <c r="A721" s="42"/>
      <c r="B721" s="61" t="str">
        <f>IF(OR(C721="",D721=""),"",MAX($B$7:B629)+1)</f>
        <v/>
      </c>
      <c r="C721" s="62" t="s">
        <v>612</v>
      </c>
      <c r="D721" s="63"/>
      <c r="E721" s="64"/>
    </row>
    <row r="722" spans="1:5" s="23" customFormat="1" ht="35.15" customHeight="1" x14ac:dyDescent="0.35">
      <c r="A722" s="65"/>
      <c r="B722" s="67" t="str">
        <f>IF(OR(C722="",D722=""),"",MAX($B$7:B721)+1)</f>
        <v/>
      </c>
      <c r="C722" s="49" t="s">
        <v>613</v>
      </c>
      <c r="D722" s="50"/>
      <c r="E722" s="51"/>
    </row>
    <row r="723" spans="1:5" s="2" customFormat="1" ht="25" customHeight="1" x14ac:dyDescent="0.35">
      <c r="A723" s="52"/>
      <c r="B723" s="53">
        <f>IF(OR(C723="",D723=""),"",MAX($B$7:B722)+1)</f>
        <v>100490</v>
      </c>
      <c r="C723" s="119" t="s">
        <v>614</v>
      </c>
      <c r="D723" s="102" t="s">
        <v>1</v>
      </c>
      <c r="E723" s="58"/>
    </row>
    <row r="724" spans="1:5" s="2" customFormat="1" ht="25" customHeight="1" x14ac:dyDescent="0.35">
      <c r="A724" s="52"/>
      <c r="B724" s="53">
        <f>IF(OR(C724="",D724=""),"",MAX($B$7:B723)+1)</f>
        <v>100491</v>
      </c>
      <c r="C724" s="119" t="s">
        <v>615</v>
      </c>
      <c r="D724" s="102" t="s">
        <v>13</v>
      </c>
      <c r="E724" s="58"/>
    </row>
    <row r="725" spans="1:5" s="2" customFormat="1" ht="25" customHeight="1" x14ac:dyDescent="0.35">
      <c r="A725" s="52"/>
      <c r="B725" s="53">
        <f>IF(OR(C725="",D725=""),"",MAX($B$7:B724)+1)</f>
        <v>100492</v>
      </c>
      <c r="C725" s="119" t="s">
        <v>616</v>
      </c>
      <c r="D725" s="102" t="s">
        <v>102</v>
      </c>
      <c r="E725" s="58"/>
    </row>
    <row r="726" spans="1:5" s="2" customFormat="1" ht="25" customHeight="1" x14ac:dyDescent="0.35">
      <c r="A726" s="52"/>
      <c r="B726" s="53">
        <f>IF(OR(C726="",D726=""),"",MAX($B$7:B725)+1)</f>
        <v>100493</v>
      </c>
      <c r="C726" s="119" t="s">
        <v>617</v>
      </c>
      <c r="D726" s="102" t="s">
        <v>102</v>
      </c>
      <c r="E726" s="58"/>
    </row>
    <row r="727" spans="1:5" s="2" customFormat="1" ht="25" customHeight="1" x14ac:dyDescent="0.35">
      <c r="A727" s="52"/>
      <c r="B727" s="53" t="str">
        <f>IF(OR(C727="",D727=""),"",MAX($B$7:B726)+1)</f>
        <v/>
      </c>
      <c r="C727" s="112" t="s">
        <v>618</v>
      </c>
      <c r="D727" s="102"/>
      <c r="E727" s="58"/>
    </row>
    <row r="728" spans="1:5" s="2" customFormat="1" ht="25" customHeight="1" x14ac:dyDescent="0.35">
      <c r="A728" s="52"/>
      <c r="B728" s="53">
        <f>IF(OR(C728="",D728=""),"",MAX($B$7:B727)+1)</f>
        <v>100494</v>
      </c>
      <c r="C728" s="119" t="s">
        <v>619</v>
      </c>
      <c r="D728" s="102" t="s">
        <v>569</v>
      </c>
      <c r="E728" s="58"/>
    </row>
    <row r="729" spans="1:5" s="2" customFormat="1" ht="25" customHeight="1" x14ac:dyDescent="0.35">
      <c r="A729" s="52"/>
      <c r="B729" s="53" t="str">
        <f>IF(OR(C729="",D729=""),"",MAX($B$7:B728)+1)</f>
        <v/>
      </c>
      <c r="C729" s="99" t="s">
        <v>620</v>
      </c>
      <c r="D729" s="57"/>
      <c r="E729" s="58"/>
    </row>
    <row r="730" spans="1:5" s="2" customFormat="1" ht="25" customHeight="1" x14ac:dyDescent="0.35">
      <c r="A730" s="52"/>
      <c r="B730" s="53">
        <f>IF(OR(C730="",D730=""),"",MAX($B$7:B729)+1)</f>
        <v>100495</v>
      </c>
      <c r="C730" s="66" t="s">
        <v>621</v>
      </c>
      <c r="D730" s="55" t="s">
        <v>50</v>
      </c>
      <c r="E730" s="56"/>
    </row>
    <row r="731" spans="1:5" s="2" customFormat="1" ht="25" customHeight="1" x14ac:dyDescent="0.35">
      <c r="A731" s="52"/>
      <c r="B731" s="53">
        <f>IF(OR(C731="",D731=""),"",MAX($B$7:B730)+1)</f>
        <v>100496</v>
      </c>
      <c r="C731" s="59" t="s">
        <v>622</v>
      </c>
      <c r="D731" s="55" t="s">
        <v>50</v>
      </c>
      <c r="E731" s="56"/>
    </row>
    <row r="732" spans="1:5" s="2" customFormat="1" ht="60" customHeight="1" x14ac:dyDescent="0.35">
      <c r="A732" s="52"/>
      <c r="B732" s="53">
        <f>IF(OR(C732="",D732=""),"",MAX($B$7:B731)+1)</f>
        <v>100497</v>
      </c>
      <c r="C732" s="137" t="s">
        <v>1289</v>
      </c>
      <c r="D732" s="55" t="s">
        <v>50</v>
      </c>
      <c r="E732" s="56"/>
    </row>
    <row r="733" spans="1:5" s="23" customFormat="1" ht="35.15" customHeight="1" x14ac:dyDescent="0.35">
      <c r="A733" s="65"/>
      <c r="B733" s="67" t="str">
        <f>IF(OR(C733="",D733=""),"",MAX($B$7:B732)+1)</f>
        <v/>
      </c>
      <c r="C733" s="49" t="s">
        <v>623</v>
      </c>
      <c r="D733" s="50"/>
      <c r="E733" s="51"/>
    </row>
    <row r="734" spans="1:5" s="16" customFormat="1" ht="25" customHeight="1" x14ac:dyDescent="0.35">
      <c r="A734" s="123"/>
      <c r="B734" s="53" t="str">
        <f>IF(OR(C734="",D734=""),"",MAX($B$7:B733)+1)</f>
        <v/>
      </c>
      <c r="C734" s="99" t="s">
        <v>624</v>
      </c>
      <c r="D734" s="126"/>
      <c r="E734" s="138"/>
    </row>
    <row r="735" spans="1:5" s="2" customFormat="1" ht="35.15" customHeight="1" x14ac:dyDescent="0.35">
      <c r="A735" s="52"/>
      <c r="B735" s="53">
        <f>IF(OR(C735="",D735=""),"",MAX($B$7:B734)+1)</f>
        <v>100498</v>
      </c>
      <c r="C735" s="100" t="s">
        <v>1275</v>
      </c>
      <c r="D735" s="55" t="s">
        <v>1</v>
      </c>
      <c r="E735" s="58"/>
    </row>
    <row r="736" spans="1:5" s="2" customFormat="1" ht="25" customHeight="1" x14ac:dyDescent="0.35">
      <c r="A736" s="52"/>
      <c r="B736" s="53">
        <f>IF(OR(C736="",D736=""),"",MAX($B$7:B735)+1)</f>
        <v>100499</v>
      </c>
      <c r="C736" s="86" t="s">
        <v>625</v>
      </c>
      <c r="D736" s="102" t="s">
        <v>1</v>
      </c>
      <c r="E736" s="58"/>
    </row>
    <row r="737" spans="1:6" s="2" customFormat="1" ht="25" customHeight="1" x14ac:dyDescent="0.35">
      <c r="A737" s="52"/>
      <c r="B737" s="53">
        <f>IF(OR(C737="",D737=""),"",MAX($B$7:B736)+1)</f>
        <v>100500</v>
      </c>
      <c r="C737" s="86" t="s">
        <v>626</v>
      </c>
      <c r="D737" s="102" t="s">
        <v>1</v>
      </c>
      <c r="E737" s="58"/>
    </row>
    <row r="738" spans="1:6" s="2" customFormat="1" ht="25" customHeight="1" x14ac:dyDescent="0.35">
      <c r="A738" s="52"/>
      <c r="B738" s="53">
        <f>IF(OR(C738="",D738=""),"",MAX($B$7:B737)+1)</f>
        <v>100501</v>
      </c>
      <c r="C738" s="86" t="s">
        <v>627</v>
      </c>
      <c r="D738" s="102" t="s">
        <v>1</v>
      </c>
      <c r="E738" s="58"/>
    </row>
    <row r="739" spans="1:6" s="2" customFormat="1" ht="25" customHeight="1" x14ac:dyDescent="0.35">
      <c r="A739" s="52"/>
      <c r="B739" s="53">
        <f>IF(OR(C739="",D739=""),"",MAX($B$7:B738)+1)</f>
        <v>100502</v>
      </c>
      <c r="C739" s="86" t="s">
        <v>628</v>
      </c>
      <c r="D739" s="102" t="s">
        <v>1</v>
      </c>
      <c r="E739" s="58"/>
    </row>
    <row r="740" spans="1:6" s="2" customFormat="1" ht="25" customHeight="1" x14ac:dyDescent="0.35">
      <c r="A740" s="52"/>
      <c r="B740" s="53">
        <f>IF(OR(C740="",D740=""),"",MAX($B$7:B739)+1)</f>
        <v>100503</v>
      </c>
      <c r="C740" s="86" t="s">
        <v>629</v>
      </c>
      <c r="D740" s="102" t="s">
        <v>1</v>
      </c>
      <c r="E740" s="58"/>
    </row>
    <row r="741" spans="1:6" s="2" customFormat="1" ht="25" customHeight="1" x14ac:dyDescent="0.35">
      <c r="A741" s="52"/>
      <c r="B741" s="53">
        <f>IF(OR(C741="",D741=""),"",MAX($B$7:B740)+1)</f>
        <v>100504</v>
      </c>
      <c r="C741" s="86" t="s">
        <v>630</v>
      </c>
      <c r="D741" s="102" t="s">
        <v>1</v>
      </c>
      <c r="E741" s="58"/>
    </row>
    <row r="742" spans="1:6" s="2" customFormat="1" ht="25" customHeight="1" x14ac:dyDescent="0.35">
      <c r="A742" s="52"/>
      <c r="B742" s="53">
        <f>IF(OR(C742="",D742=""),"",MAX($B$7:B741)+1)</f>
        <v>100505</v>
      </c>
      <c r="C742" s="100" t="s">
        <v>631</v>
      </c>
      <c r="D742" s="55" t="s">
        <v>1</v>
      </c>
      <c r="E742" s="58"/>
    </row>
    <row r="743" spans="1:6" s="2" customFormat="1" ht="25" customHeight="1" x14ac:dyDescent="0.35">
      <c r="A743" s="52"/>
      <c r="B743" s="53">
        <f>IF(OR(C743="",D743=""),"",MAX($B$7:B742)+1)</f>
        <v>100506</v>
      </c>
      <c r="C743" s="100" t="s">
        <v>632</v>
      </c>
      <c r="D743" s="55" t="s">
        <v>6</v>
      </c>
      <c r="E743" s="58"/>
    </row>
    <row r="744" spans="1:6" s="16" customFormat="1" ht="25" customHeight="1" x14ac:dyDescent="0.35">
      <c r="A744" s="123"/>
      <c r="B744" s="53" t="str">
        <f>IF(OR(C744="",D744=""),"",MAX($B$7:B743)+1)</f>
        <v/>
      </c>
      <c r="C744" s="99" t="s">
        <v>128</v>
      </c>
      <c r="D744" s="139"/>
      <c r="E744" s="138"/>
    </row>
    <row r="745" spans="1:6" s="2" customFormat="1" ht="35.15" customHeight="1" x14ac:dyDescent="0.35">
      <c r="A745" s="52"/>
      <c r="B745" s="53">
        <f>IF(OR(C745="",D745=""),"",MAX($B$7:B744)+1)</f>
        <v>100507</v>
      </c>
      <c r="C745" s="100" t="s">
        <v>1275</v>
      </c>
      <c r="D745" s="55" t="s">
        <v>1</v>
      </c>
      <c r="E745" s="58"/>
    </row>
    <row r="746" spans="1:6" s="23" customFormat="1" ht="35.15" customHeight="1" x14ac:dyDescent="0.35">
      <c r="A746" s="65"/>
      <c r="B746" s="67" t="str">
        <f>IF(OR(C746="",D746=""),"",MAX($B$7:B745)+1)</f>
        <v/>
      </c>
      <c r="C746" s="49" t="s">
        <v>633</v>
      </c>
      <c r="D746" s="50"/>
      <c r="E746" s="51"/>
    </row>
    <row r="747" spans="1:6" s="2" customFormat="1" ht="25" customHeight="1" x14ac:dyDescent="0.35">
      <c r="A747" s="52"/>
      <c r="B747" s="53" t="str">
        <f>IF(OR(C747="",D747=""),"",MAX($B$7:B746)+1)</f>
        <v/>
      </c>
      <c r="C747" s="70" t="s">
        <v>634</v>
      </c>
      <c r="D747" s="71"/>
      <c r="E747" s="108"/>
    </row>
    <row r="748" spans="1:6" s="2" customFormat="1" ht="25" customHeight="1" x14ac:dyDescent="0.35">
      <c r="A748" s="52"/>
      <c r="B748" s="53">
        <f>IF(OR(C748="",D748=""),"",MAX($B$7:B747)+1)</f>
        <v>100508</v>
      </c>
      <c r="C748" s="79" t="s">
        <v>635</v>
      </c>
      <c r="D748" s="68" t="s">
        <v>13</v>
      </c>
      <c r="E748" s="108"/>
    </row>
    <row r="749" spans="1:6" s="2" customFormat="1" ht="25" customHeight="1" x14ac:dyDescent="0.35">
      <c r="A749" s="52"/>
      <c r="B749" s="53" t="str">
        <f>IF(OR(C749="",D749=""),"",MAX($B$7:B748)+1)</f>
        <v/>
      </c>
      <c r="C749" s="129" t="s">
        <v>636</v>
      </c>
      <c r="D749" s="71"/>
      <c r="E749" s="108"/>
    </row>
    <row r="750" spans="1:6" s="2" customFormat="1" ht="25" customHeight="1" x14ac:dyDescent="0.35">
      <c r="A750" s="52"/>
      <c r="B750" s="53">
        <f>IF(OR(C750="",D750=""),"",MAX($B$7:B749)+1)</f>
        <v>100509</v>
      </c>
      <c r="C750" s="79" t="s">
        <v>637</v>
      </c>
      <c r="D750" s="68" t="s">
        <v>13</v>
      </c>
      <c r="E750" s="108"/>
    </row>
    <row r="751" spans="1:6" s="23" customFormat="1" ht="35.15" customHeight="1" x14ac:dyDescent="0.35">
      <c r="A751" s="65"/>
      <c r="B751" s="67" t="str">
        <f>IF(OR(C751="",D751=""),"",MAX($B$7:B750)+1)</f>
        <v/>
      </c>
      <c r="C751" s="49" t="s">
        <v>638</v>
      </c>
      <c r="D751" s="50"/>
      <c r="E751" s="51"/>
      <c r="F751" s="24"/>
    </row>
    <row r="752" spans="1:6" s="2" customFormat="1" ht="25" customHeight="1" x14ac:dyDescent="0.35">
      <c r="A752" s="52"/>
      <c r="B752" s="53" t="str">
        <f>IF(OR(C752="",D752=""),"",MAX($B$7:B751)+1)</f>
        <v/>
      </c>
      <c r="C752" s="70" t="s">
        <v>639</v>
      </c>
      <c r="D752" s="55"/>
      <c r="E752" s="56"/>
    </row>
    <row r="753" spans="1:6" s="2" customFormat="1" ht="25" customHeight="1" x14ac:dyDescent="0.35">
      <c r="A753" s="52"/>
      <c r="B753" s="53">
        <f>IF(OR(C753="",D753=""),"",MAX($B$7:B752)+1)</f>
        <v>100510</v>
      </c>
      <c r="C753" s="79" t="s">
        <v>640</v>
      </c>
      <c r="D753" s="55" t="s">
        <v>1</v>
      </c>
      <c r="E753" s="56"/>
    </row>
    <row r="754" spans="1:6" s="2" customFormat="1" ht="25" customHeight="1" x14ac:dyDescent="0.35">
      <c r="A754" s="52"/>
      <c r="B754" s="53">
        <f>IF(OR(C754="",D754=""),"",MAX($B$7:B753)+1)</f>
        <v>100511</v>
      </c>
      <c r="C754" s="79" t="s">
        <v>641</v>
      </c>
      <c r="D754" s="55" t="s">
        <v>1</v>
      </c>
      <c r="E754" s="56"/>
    </row>
    <row r="755" spans="1:6" s="2" customFormat="1" ht="25" customHeight="1" x14ac:dyDescent="0.35">
      <c r="A755" s="52"/>
      <c r="B755" s="53">
        <f>IF(OR(C755="",D755=""),"",MAX($B$7:B754)+1)</f>
        <v>100512</v>
      </c>
      <c r="C755" s="79" t="s">
        <v>642</v>
      </c>
      <c r="D755" s="55" t="s">
        <v>1</v>
      </c>
      <c r="E755" s="56"/>
    </row>
    <row r="756" spans="1:6" s="2" customFormat="1" ht="25" customHeight="1" x14ac:dyDescent="0.35">
      <c r="A756" s="52"/>
      <c r="B756" s="53">
        <f>IF(OR(C756="",D756=""),"",MAX($B$7:B755)+1)</f>
        <v>100513</v>
      </c>
      <c r="C756" s="79" t="s">
        <v>643</v>
      </c>
      <c r="D756" s="55" t="s">
        <v>1</v>
      </c>
      <c r="E756" s="56"/>
    </row>
    <row r="757" spans="1:6" s="2" customFormat="1" ht="25" customHeight="1" x14ac:dyDescent="0.35">
      <c r="A757" s="52"/>
      <c r="B757" s="53">
        <f>IF(OR(C757="",D757=""),"",MAX($B$7:B756)+1)</f>
        <v>100514</v>
      </c>
      <c r="C757" s="79" t="s">
        <v>644</v>
      </c>
      <c r="D757" s="55" t="s">
        <v>1</v>
      </c>
      <c r="E757" s="56"/>
    </row>
    <row r="758" spans="1:6" s="2" customFormat="1" ht="25" customHeight="1" x14ac:dyDescent="0.35">
      <c r="A758" s="52"/>
      <c r="B758" s="53">
        <f>IF(OR(C758="",D758=""),"",MAX($B$7:B757)+1)</f>
        <v>100515</v>
      </c>
      <c r="C758" s="79" t="s">
        <v>645</v>
      </c>
      <c r="D758" s="55" t="s">
        <v>1</v>
      </c>
      <c r="E758" s="56"/>
    </row>
    <row r="759" spans="1:6" s="2" customFormat="1" ht="25" customHeight="1" x14ac:dyDescent="0.35">
      <c r="A759" s="52"/>
      <c r="B759" s="53">
        <f>IF(OR(C759="",D759=""),"",MAX($B$7:B758)+1)</f>
        <v>100516</v>
      </c>
      <c r="C759" s="79" t="s">
        <v>646</v>
      </c>
      <c r="D759" s="55" t="s">
        <v>1</v>
      </c>
      <c r="E759" s="56"/>
    </row>
    <row r="760" spans="1:6" s="2" customFormat="1" ht="25" customHeight="1" x14ac:dyDescent="0.35">
      <c r="A760" s="52"/>
      <c r="B760" s="53">
        <f>IF(OR(C760="",D760=""),"",MAX($B$7:B759)+1)</f>
        <v>100517</v>
      </c>
      <c r="C760" s="79" t="s">
        <v>647</v>
      </c>
      <c r="D760" s="55" t="s">
        <v>13</v>
      </c>
      <c r="E760" s="56"/>
    </row>
    <row r="761" spans="1:6" s="2" customFormat="1" ht="25" customHeight="1" x14ac:dyDescent="0.35">
      <c r="A761" s="52"/>
      <c r="B761" s="53">
        <f>IF(OR(C761="",D761=""),"",MAX($B$7:B760)+1)</f>
        <v>100518</v>
      </c>
      <c r="C761" s="79" t="s">
        <v>648</v>
      </c>
      <c r="D761" s="55" t="s">
        <v>13</v>
      </c>
      <c r="E761" s="56"/>
    </row>
    <row r="762" spans="1:6" s="2" customFormat="1" ht="25" customHeight="1" x14ac:dyDescent="0.35">
      <c r="A762" s="52"/>
      <c r="B762" s="53">
        <f>IF(OR(C762="",D762=""),"",MAX($B$7:B761)+1)</f>
        <v>100519</v>
      </c>
      <c r="C762" s="79" t="s">
        <v>649</v>
      </c>
      <c r="D762" s="55" t="s">
        <v>1</v>
      </c>
      <c r="E762" s="56"/>
    </row>
    <row r="763" spans="1:6" s="2" customFormat="1" ht="25" customHeight="1" x14ac:dyDescent="0.35">
      <c r="A763" s="52"/>
      <c r="B763" s="53">
        <f>IF(OR(C763="",D763=""),"",MAX($B$7:B762)+1)</f>
        <v>100520</v>
      </c>
      <c r="C763" s="79" t="s">
        <v>650</v>
      </c>
      <c r="D763" s="55" t="s">
        <v>1</v>
      </c>
      <c r="E763" s="56"/>
    </row>
    <row r="764" spans="1:6" s="23" customFormat="1" ht="35.15" customHeight="1" x14ac:dyDescent="0.35">
      <c r="A764" s="65"/>
      <c r="B764" s="67" t="str">
        <f>IF(OR(C764="",D764=""),"",MAX($B$7:B763)+1)</f>
        <v/>
      </c>
      <c r="C764" s="49" t="s">
        <v>651</v>
      </c>
      <c r="D764" s="50"/>
      <c r="E764" s="51"/>
    </row>
    <row r="765" spans="1:6" s="16" customFormat="1" ht="25" customHeight="1" x14ac:dyDescent="0.35">
      <c r="A765" s="123"/>
      <c r="B765" s="53" t="str">
        <f>IF(OR(C765="",D765=""),"",MAX($B$7:B764)+1)</f>
        <v/>
      </c>
      <c r="C765" s="70" t="s">
        <v>652</v>
      </c>
      <c r="D765" s="140"/>
      <c r="E765" s="141"/>
      <c r="F765" s="17"/>
    </row>
    <row r="766" spans="1:6" s="16" customFormat="1" ht="25" customHeight="1" x14ac:dyDescent="0.35">
      <c r="A766" s="123"/>
      <c r="B766" s="53">
        <f>IF(OR(C766="",D766=""),"",MAX($B$7:B765)+1)</f>
        <v>100521</v>
      </c>
      <c r="C766" s="79" t="s">
        <v>653</v>
      </c>
      <c r="D766" s="142" t="s">
        <v>1</v>
      </c>
      <c r="E766" s="143"/>
      <c r="F766" s="18"/>
    </row>
    <row r="767" spans="1:6" s="16" customFormat="1" ht="25" customHeight="1" x14ac:dyDescent="0.35">
      <c r="A767" s="123"/>
      <c r="B767" s="53">
        <f>IF(OR(C767="",D767=""),"",MAX($B$7:B766)+1)</f>
        <v>100522</v>
      </c>
      <c r="C767" s="79" t="s">
        <v>654</v>
      </c>
      <c r="D767" s="142" t="s">
        <v>13</v>
      </c>
      <c r="E767" s="143"/>
      <c r="F767" s="18"/>
    </row>
    <row r="768" spans="1:6" s="16" customFormat="1" ht="25" customHeight="1" x14ac:dyDescent="0.35">
      <c r="A768" s="123"/>
      <c r="B768" s="53">
        <f>IF(OR(C768="",D768=""),"",MAX($B$7:B767)+1)</f>
        <v>100523</v>
      </c>
      <c r="C768" s="79" t="s">
        <v>655</v>
      </c>
      <c r="D768" s="142" t="s">
        <v>1</v>
      </c>
      <c r="E768" s="143"/>
      <c r="F768" s="18"/>
    </row>
    <row r="769" spans="1:6" s="16" customFormat="1" ht="25" customHeight="1" x14ac:dyDescent="0.35">
      <c r="A769" s="123"/>
      <c r="B769" s="53">
        <f>IF(OR(C769="",D769=""),"",MAX($B$7:B768)+1)</f>
        <v>100524</v>
      </c>
      <c r="C769" s="66" t="s">
        <v>656</v>
      </c>
      <c r="D769" s="142" t="s">
        <v>1</v>
      </c>
      <c r="E769" s="143"/>
      <c r="F769" s="18"/>
    </row>
    <row r="770" spans="1:6" s="16" customFormat="1" ht="25" customHeight="1" x14ac:dyDescent="0.35">
      <c r="A770" s="123"/>
      <c r="B770" s="53">
        <f>IF(OR(C770="",D770=""),"",MAX($B$7:B769)+1)</f>
        <v>100525</v>
      </c>
      <c r="C770" s="66" t="s">
        <v>657</v>
      </c>
      <c r="D770" s="142" t="s">
        <v>1</v>
      </c>
      <c r="E770" s="143"/>
      <c r="F770" s="18"/>
    </row>
    <row r="771" spans="1:6" s="16" customFormat="1" ht="25" customHeight="1" x14ac:dyDescent="0.35">
      <c r="A771" s="123"/>
      <c r="B771" s="53">
        <f>IF(OR(C771="",D771=""),"",MAX($B$7:B770)+1)</f>
        <v>100526</v>
      </c>
      <c r="C771" s="66" t="s">
        <v>658</v>
      </c>
      <c r="D771" s="142" t="s">
        <v>1</v>
      </c>
      <c r="E771" s="143"/>
      <c r="F771" s="18"/>
    </row>
    <row r="772" spans="1:6" s="16" customFormat="1" ht="25" customHeight="1" x14ac:dyDescent="0.35">
      <c r="A772" s="123"/>
      <c r="B772" s="53">
        <f>IF(OR(C772="",D772=""),"",MAX($B$7:B771)+1)</f>
        <v>100527</v>
      </c>
      <c r="C772" s="66" t="s">
        <v>659</v>
      </c>
      <c r="D772" s="142" t="s">
        <v>1</v>
      </c>
      <c r="E772" s="143"/>
      <c r="F772" s="18"/>
    </row>
    <row r="773" spans="1:6" s="16" customFormat="1" ht="25" customHeight="1" x14ac:dyDescent="0.35">
      <c r="A773" s="123"/>
      <c r="B773" s="53">
        <f>IF(OR(C773="",D773=""),"",MAX($B$7:B772)+1)</f>
        <v>100528</v>
      </c>
      <c r="C773" s="66" t="s">
        <v>660</v>
      </c>
      <c r="D773" s="142" t="s">
        <v>1</v>
      </c>
      <c r="E773" s="143"/>
      <c r="F773" s="18"/>
    </row>
    <row r="774" spans="1:6" s="16" customFormat="1" ht="25" customHeight="1" x14ac:dyDescent="0.35">
      <c r="A774" s="123"/>
      <c r="B774" s="53">
        <f>IF(OR(C774="",D774=""),"",MAX($B$7:B773)+1)</f>
        <v>100529</v>
      </c>
      <c r="C774" s="66" t="s">
        <v>661</v>
      </c>
      <c r="D774" s="142" t="s">
        <v>662</v>
      </c>
      <c r="E774" s="143"/>
      <c r="F774" s="18"/>
    </row>
    <row r="775" spans="1:6" s="19" customFormat="1" ht="55" customHeight="1" x14ac:dyDescent="0.35">
      <c r="A775" s="42"/>
      <c r="B775" s="61" t="str">
        <f>IF(OR(C775="",D775=""),"",MAX($B$7:B774)+1)</f>
        <v/>
      </c>
      <c r="C775" s="62" t="s">
        <v>663</v>
      </c>
      <c r="D775" s="63"/>
      <c r="E775" s="64"/>
    </row>
    <row r="776" spans="1:6" s="23" customFormat="1" ht="35.15" customHeight="1" x14ac:dyDescent="0.35">
      <c r="A776" s="65"/>
      <c r="B776" s="48" t="str">
        <f>IF(OR(C776="",D776=""),"",MAX($B$7:B775)+1)</f>
        <v/>
      </c>
      <c r="C776" s="49" t="s">
        <v>664</v>
      </c>
      <c r="D776" s="50"/>
      <c r="E776" s="51"/>
    </row>
    <row r="777" spans="1:6" s="2" customFormat="1" ht="25" customHeight="1" x14ac:dyDescent="0.35">
      <c r="A777" s="52"/>
      <c r="B777" s="53" t="str">
        <f>IF(OR(C777="",D777=""),"",MAX($B$7:B776)+1)</f>
        <v/>
      </c>
      <c r="C777" s="70" t="s">
        <v>665</v>
      </c>
      <c r="D777" s="57"/>
      <c r="E777" s="58"/>
    </row>
    <row r="778" spans="1:6" s="2" customFormat="1" ht="35.15" customHeight="1" x14ac:dyDescent="0.35">
      <c r="A778" s="52"/>
      <c r="B778" s="53">
        <f>IF(OR(C778="",D778=""),"",MAX($B$7:B777)+1)</f>
        <v>100530</v>
      </c>
      <c r="C778" s="66" t="s">
        <v>666</v>
      </c>
      <c r="D778" s="57" t="s">
        <v>96</v>
      </c>
      <c r="E778" s="58"/>
    </row>
    <row r="779" spans="1:6" s="23" customFormat="1" ht="35.15" customHeight="1" x14ac:dyDescent="0.35">
      <c r="A779" s="65"/>
      <c r="B779" s="67" t="str">
        <f>IF(OR(C779="",D779=""),"",MAX($B$7:B778)+1)</f>
        <v/>
      </c>
      <c r="C779" s="49" t="s">
        <v>667</v>
      </c>
      <c r="D779" s="50"/>
      <c r="E779" s="51"/>
    </row>
    <row r="780" spans="1:6" s="2" customFormat="1" ht="35.15" customHeight="1" x14ac:dyDescent="0.35">
      <c r="A780" s="52"/>
      <c r="B780" s="53">
        <f>IF(OR(C780="",D780=""),"",MAX($B$7:B779)+1)</f>
        <v>100531</v>
      </c>
      <c r="C780" s="66" t="s">
        <v>668</v>
      </c>
      <c r="D780" s="68" t="s">
        <v>1</v>
      </c>
      <c r="E780" s="69"/>
    </row>
    <row r="781" spans="1:6" s="2" customFormat="1" ht="35.15" customHeight="1" x14ac:dyDescent="0.35">
      <c r="A781" s="52"/>
      <c r="B781" s="53">
        <f>IF(OR(C781="",D781=""),"",MAX($B$7:B780)+1)</f>
        <v>100532</v>
      </c>
      <c r="C781" s="66" t="s">
        <v>669</v>
      </c>
      <c r="D781" s="68" t="s">
        <v>1</v>
      </c>
      <c r="E781" s="69"/>
    </row>
    <row r="782" spans="1:6" s="23" customFormat="1" ht="35.15" customHeight="1" x14ac:dyDescent="0.35">
      <c r="A782" s="65"/>
      <c r="B782" s="67" t="str">
        <f>IF(OR(C782="",D782=""),"",MAX($B$7:B781)+1)</f>
        <v/>
      </c>
      <c r="C782" s="49" t="s">
        <v>670</v>
      </c>
      <c r="D782" s="50"/>
      <c r="E782" s="51"/>
    </row>
    <row r="783" spans="1:6" s="2" customFormat="1" ht="40" customHeight="1" x14ac:dyDescent="0.35">
      <c r="A783" s="52"/>
      <c r="B783" s="53">
        <f>IF(OR(C783="",D783=""),"",MAX($B$7:B782)+1)</f>
        <v>100533</v>
      </c>
      <c r="C783" s="66" t="s">
        <v>671</v>
      </c>
      <c r="D783" s="68" t="s">
        <v>1</v>
      </c>
      <c r="E783" s="69"/>
    </row>
    <row r="784" spans="1:6" s="23" customFormat="1" ht="35.15" customHeight="1" x14ac:dyDescent="0.35">
      <c r="A784" s="65"/>
      <c r="B784" s="67" t="str">
        <f>IF(OR(C784="",D784=""),"",MAX($B$7:B783)+1)</f>
        <v/>
      </c>
      <c r="C784" s="49" t="s">
        <v>672</v>
      </c>
      <c r="D784" s="50"/>
      <c r="E784" s="51"/>
    </row>
    <row r="785" spans="1:5" s="2" customFormat="1" ht="40" customHeight="1" x14ac:dyDescent="0.35">
      <c r="A785" s="52"/>
      <c r="B785" s="53">
        <f>IF(OR(C785="",D785=""),"",MAX($B$7:B784)+1)</f>
        <v>100534</v>
      </c>
      <c r="C785" s="66" t="s">
        <v>673</v>
      </c>
      <c r="D785" s="57" t="s">
        <v>1</v>
      </c>
      <c r="E785" s="58"/>
    </row>
    <row r="786" spans="1:5" s="2" customFormat="1" ht="40" customHeight="1" x14ac:dyDescent="0.35">
      <c r="A786" s="52"/>
      <c r="B786" s="53">
        <f>IF(OR(C786="",D786=""),"",MAX($B$7:B785)+1)</f>
        <v>100535</v>
      </c>
      <c r="C786" s="119" t="s">
        <v>674</v>
      </c>
      <c r="D786" s="102" t="s">
        <v>1</v>
      </c>
      <c r="E786" s="58"/>
    </row>
    <row r="787" spans="1:5" s="2" customFormat="1" ht="25" customHeight="1" x14ac:dyDescent="0.35">
      <c r="A787" s="52"/>
      <c r="B787" s="53">
        <f>IF(OR(C787="",D787=""),"",MAX($B$7:B786)+1)</f>
        <v>100536</v>
      </c>
      <c r="C787" s="119" t="s">
        <v>675</v>
      </c>
      <c r="D787" s="102" t="s">
        <v>102</v>
      </c>
      <c r="E787" s="58"/>
    </row>
    <row r="788" spans="1:5" s="2" customFormat="1" ht="25" customHeight="1" x14ac:dyDescent="0.35">
      <c r="A788" s="52"/>
      <c r="B788" s="53">
        <f>IF(OR(C788="",D788=""),"",MAX($B$7:B787)+1)</f>
        <v>100537</v>
      </c>
      <c r="C788" s="119" t="s">
        <v>676</v>
      </c>
      <c r="D788" s="102" t="s">
        <v>13</v>
      </c>
      <c r="E788" s="58"/>
    </row>
    <row r="789" spans="1:5" s="2" customFormat="1" ht="40" customHeight="1" x14ac:dyDescent="0.35">
      <c r="A789" s="52"/>
      <c r="B789" s="53">
        <f>IF(OR(C789="",D789=""),"",MAX($B$7:B788)+1)</f>
        <v>100538</v>
      </c>
      <c r="C789" s="119" t="s">
        <v>677</v>
      </c>
      <c r="D789" s="102" t="s">
        <v>13</v>
      </c>
      <c r="E789" s="58"/>
    </row>
    <row r="790" spans="1:5" s="2" customFormat="1" ht="40" customHeight="1" x14ac:dyDescent="0.35">
      <c r="A790" s="52"/>
      <c r="B790" s="53">
        <f>IF(OR(C790="",D790=""),"",MAX($B$7:B789)+1)</f>
        <v>100539</v>
      </c>
      <c r="C790" s="119" t="s">
        <v>678</v>
      </c>
      <c r="D790" s="102" t="s">
        <v>13</v>
      </c>
      <c r="E790" s="58"/>
    </row>
    <row r="791" spans="1:5" s="2" customFormat="1" ht="25" customHeight="1" x14ac:dyDescent="0.35">
      <c r="A791" s="52"/>
      <c r="B791" s="53">
        <f>IF(OR(C791="",D791=""),"",MAX($B$7:B790)+1)</f>
        <v>100540</v>
      </c>
      <c r="C791" s="119" t="s">
        <v>679</v>
      </c>
      <c r="D791" s="102" t="s">
        <v>1</v>
      </c>
      <c r="E791" s="58"/>
    </row>
    <row r="792" spans="1:5" s="2" customFormat="1" ht="25" customHeight="1" x14ac:dyDescent="0.35">
      <c r="A792" s="52"/>
      <c r="B792" s="53">
        <f>IF(OR(C792="",D792=""),"",MAX($B$7:B791)+1)</f>
        <v>100541</v>
      </c>
      <c r="C792" s="119" t="s">
        <v>680</v>
      </c>
      <c r="D792" s="102" t="s">
        <v>1</v>
      </c>
      <c r="E792" s="58"/>
    </row>
    <row r="793" spans="1:5" s="2" customFormat="1" ht="25" customHeight="1" x14ac:dyDescent="0.35">
      <c r="A793" s="52"/>
      <c r="B793" s="53">
        <f>IF(OR(C793="",D793=""),"",MAX($B$7:B792)+1)</f>
        <v>100542</v>
      </c>
      <c r="C793" s="119" t="s">
        <v>681</v>
      </c>
      <c r="D793" s="102" t="s">
        <v>1</v>
      </c>
      <c r="E793" s="58"/>
    </row>
    <row r="794" spans="1:5" s="2" customFormat="1" ht="25" customHeight="1" x14ac:dyDescent="0.35">
      <c r="A794" s="52"/>
      <c r="B794" s="53">
        <f>IF(OR(C794="",D794=""),"",MAX($B$7:B793)+1)</f>
        <v>100543</v>
      </c>
      <c r="C794" s="119" t="s">
        <v>682</v>
      </c>
      <c r="D794" s="102" t="s">
        <v>1</v>
      </c>
      <c r="E794" s="58"/>
    </row>
    <row r="795" spans="1:5" s="2" customFormat="1" ht="25" customHeight="1" x14ac:dyDescent="0.35">
      <c r="A795" s="52"/>
      <c r="B795" s="53" t="str">
        <f>IF(OR(C795="",D795=""),"",MAX($B$7:B794)+1)</f>
        <v/>
      </c>
      <c r="C795" s="112" t="s">
        <v>683</v>
      </c>
      <c r="D795" s="102"/>
      <c r="E795" s="58"/>
    </row>
    <row r="796" spans="1:5" s="2" customFormat="1" ht="25" customHeight="1" x14ac:dyDescent="0.35">
      <c r="A796" s="52"/>
      <c r="B796" s="53">
        <f>IF(OR(C796="",D796=""),"",MAX($B$7:B795)+1)</f>
        <v>100544</v>
      </c>
      <c r="C796" s="119" t="s">
        <v>684</v>
      </c>
      <c r="D796" s="102" t="s">
        <v>13</v>
      </c>
      <c r="E796" s="58"/>
    </row>
    <row r="797" spans="1:5" s="2" customFormat="1" ht="25" customHeight="1" x14ac:dyDescent="0.35">
      <c r="A797" s="52"/>
      <c r="B797" s="53">
        <f>IF(OR(C797="",D797=""),"",MAX($B$7:B796)+1)</f>
        <v>100545</v>
      </c>
      <c r="C797" s="119" t="s">
        <v>685</v>
      </c>
      <c r="D797" s="102" t="s">
        <v>13</v>
      </c>
      <c r="E797" s="58"/>
    </row>
    <row r="798" spans="1:5" s="19" customFormat="1" ht="55" customHeight="1" x14ac:dyDescent="0.35">
      <c r="A798" s="42"/>
      <c r="B798" s="61"/>
      <c r="C798" s="62" t="s">
        <v>686</v>
      </c>
      <c r="D798" s="63"/>
      <c r="E798" s="64"/>
    </row>
    <row r="799" spans="1:5" s="23" customFormat="1" ht="35.15" customHeight="1" x14ac:dyDescent="0.35">
      <c r="A799" s="65"/>
      <c r="B799" s="48" t="str">
        <f>IF(OR(C799="",D799=""),"",MAX($B$7:B798)+1)</f>
        <v/>
      </c>
      <c r="C799" s="49" t="s">
        <v>687</v>
      </c>
      <c r="D799" s="50"/>
      <c r="E799" s="51"/>
    </row>
    <row r="800" spans="1:5" s="2" customFormat="1" ht="25" customHeight="1" x14ac:dyDescent="0.35">
      <c r="A800" s="52"/>
      <c r="B800" s="53">
        <f>IF(OR(C800="",D800=""),"",MAX($B$7:B799)+1)</f>
        <v>100546</v>
      </c>
      <c r="C800" s="66" t="s">
        <v>688</v>
      </c>
      <c r="D800" s="55" t="s">
        <v>96</v>
      </c>
      <c r="E800" s="58"/>
    </row>
    <row r="801" spans="1:5" s="2" customFormat="1" ht="25" customHeight="1" x14ac:dyDescent="0.35">
      <c r="A801" s="52"/>
      <c r="B801" s="53">
        <f>IF(OR(C801="",D801=""),"",MAX($B$7:B800)+1)</f>
        <v>100547</v>
      </c>
      <c r="C801" s="66" t="s">
        <v>689</v>
      </c>
      <c r="D801" s="55" t="s">
        <v>96</v>
      </c>
      <c r="E801" s="58"/>
    </row>
    <row r="802" spans="1:5" s="2" customFormat="1" ht="25" customHeight="1" x14ac:dyDescent="0.35">
      <c r="A802" s="52"/>
      <c r="B802" s="53">
        <f>IF(OR(C802="",D802=""),"",MAX($B$7:B801)+1)</f>
        <v>100548</v>
      </c>
      <c r="C802" s="66" t="s">
        <v>690</v>
      </c>
      <c r="D802" s="55" t="s">
        <v>96</v>
      </c>
      <c r="E802" s="58"/>
    </row>
    <row r="803" spans="1:5" s="2" customFormat="1" ht="25" customHeight="1" x14ac:dyDescent="0.35">
      <c r="A803" s="52"/>
      <c r="B803" s="53">
        <f>IF(OR(C803="",D803=""),"",MAX($B$7:B802)+1)</f>
        <v>100549</v>
      </c>
      <c r="C803" s="66" t="s">
        <v>691</v>
      </c>
      <c r="D803" s="55" t="s">
        <v>96</v>
      </c>
      <c r="E803" s="58"/>
    </row>
    <row r="804" spans="1:5" s="2" customFormat="1" ht="35.15" customHeight="1" x14ac:dyDescent="0.35">
      <c r="A804" s="52"/>
      <c r="B804" s="53">
        <f>IF(OR(C804="",D804=""),"",MAX($B$7:B803)+1)</f>
        <v>100550</v>
      </c>
      <c r="C804" s="66" t="s">
        <v>692</v>
      </c>
      <c r="D804" s="55" t="s">
        <v>96</v>
      </c>
      <c r="E804" s="58"/>
    </row>
    <row r="805" spans="1:5" s="2" customFormat="1" ht="25" customHeight="1" x14ac:dyDescent="0.35">
      <c r="A805" s="52"/>
      <c r="B805" s="53">
        <f>IF(OR(C805="",D805=""),"",MAX($B$7:B804)+1)</f>
        <v>100551</v>
      </c>
      <c r="C805" s="66" t="s">
        <v>693</v>
      </c>
      <c r="D805" s="55" t="s">
        <v>96</v>
      </c>
      <c r="E805" s="58"/>
    </row>
    <row r="806" spans="1:5" s="2" customFormat="1" ht="25" customHeight="1" x14ac:dyDescent="0.35">
      <c r="A806" s="52"/>
      <c r="B806" s="53" t="str">
        <f>IF(OR(C806="",D806=""),"",MAX($B$7:B805)+1)</f>
        <v/>
      </c>
      <c r="C806" s="144" t="s">
        <v>694</v>
      </c>
      <c r="D806" s="57"/>
      <c r="E806" s="58"/>
    </row>
    <row r="807" spans="1:5" s="23" customFormat="1" ht="35.15" customHeight="1" x14ac:dyDescent="0.35">
      <c r="A807" s="65"/>
      <c r="B807" s="67" t="str">
        <f>IF(OR(C807="",D807=""),"",MAX($B$7:B806)+1)</f>
        <v/>
      </c>
      <c r="C807" s="49" t="s">
        <v>695</v>
      </c>
      <c r="D807" s="50"/>
      <c r="E807" s="51"/>
    </row>
    <row r="808" spans="1:5" s="2" customFormat="1" ht="35.15" customHeight="1" x14ac:dyDescent="0.35">
      <c r="A808" s="52"/>
      <c r="B808" s="53">
        <f>IF(OR(C808="",D808=""),"",MAX($B$7:B807)+1)</f>
        <v>100552</v>
      </c>
      <c r="C808" s="66" t="s">
        <v>696</v>
      </c>
      <c r="D808" s="71" t="s">
        <v>96</v>
      </c>
      <c r="E808" s="69"/>
    </row>
    <row r="809" spans="1:5" s="2" customFormat="1" ht="35.15" customHeight="1" x14ac:dyDescent="0.35">
      <c r="A809" s="52"/>
      <c r="B809" s="53">
        <f>IF(OR(C809="",D809=""),"",MAX($B$7:B808)+1)</f>
        <v>100553</v>
      </c>
      <c r="C809" s="66" t="s">
        <v>697</v>
      </c>
      <c r="D809" s="71" t="s">
        <v>96</v>
      </c>
      <c r="E809" s="69"/>
    </row>
    <row r="810" spans="1:5" s="2" customFormat="1" ht="35.15" customHeight="1" x14ac:dyDescent="0.35">
      <c r="A810" s="52"/>
      <c r="B810" s="53">
        <f>IF(OR(C810="",D810=""),"",MAX($B$7:B809)+1)</f>
        <v>100554</v>
      </c>
      <c r="C810" s="66" t="s">
        <v>698</v>
      </c>
      <c r="D810" s="71" t="s">
        <v>96</v>
      </c>
      <c r="E810" s="69"/>
    </row>
    <row r="811" spans="1:5" s="23" customFormat="1" ht="35.15" customHeight="1" x14ac:dyDescent="0.35">
      <c r="A811" s="65"/>
      <c r="B811" s="67" t="str">
        <f>IF(OR(C811="",D811=""),"",MAX($B$7:B810)+1)</f>
        <v/>
      </c>
      <c r="C811" s="49" t="s">
        <v>69</v>
      </c>
      <c r="D811" s="50"/>
      <c r="E811" s="51"/>
    </row>
    <row r="812" spans="1:5" s="2" customFormat="1" ht="35.15" customHeight="1" x14ac:dyDescent="0.35">
      <c r="A812" s="52"/>
      <c r="B812" s="53">
        <f>IF(OR(C812="",D812=""),"",MAX($B$7:B811)+1)</f>
        <v>100555</v>
      </c>
      <c r="C812" s="66" t="s">
        <v>699</v>
      </c>
      <c r="D812" s="68" t="s">
        <v>13</v>
      </c>
      <c r="E812" s="69"/>
    </row>
    <row r="813" spans="1:5" s="2" customFormat="1" ht="35.15" customHeight="1" x14ac:dyDescent="0.35">
      <c r="A813" s="52"/>
      <c r="B813" s="53">
        <f>IF(OR(C813="",D813=""),"",MAX($B$7:B812)+1)</f>
        <v>100556</v>
      </c>
      <c r="C813" s="66" t="s">
        <v>700</v>
      </c>
      <c r="D813" s="68" t="s">
        <v>13</v>
      </c>
      <c r="E813" s="69"/>
    </row>
    <row r="814" spans="1:5" s="23" customFormat="1" ht="35.15" customHeight="1" x14ac:dyDescent="0.35">
      <c r="A814" s="65"/>
      <c r="B814" s="67" t="str">
        <f>IF(OR(C814="",D814=""),"",MAX($B$7:B813)+1)</f>
        <v/>
      </c>
      <c r="C814" s="49" t="s">
        <v>701</v>
      </c>
      <c r="D814" s="50"/>
      <c r="E814" s="51"/>
    </row>
    <row r="815" spans="1:5" s="2" customFormat="1" ht="25" customHeight="1" x14ac:dyDescent="0.35">
      <c r="A815" s="52"/>
      <c r="B815" s="53">
        <f>IF(OR(C815="",D815=""),"",MAX($B$7:B814)+1)</f>
        <v>100557</v>
      </c>
      <c r="C815" s="66" t="s">
        <v>702</v>
      </c>
      <c r="D815" s="55" t="s">
        <v>50</v>
      </c>
      <c r="E815" s="56"/>
    </row>
    <row r="816" spans="1:5" s="2" customFormat="1" ht="25" customHeight="1" x14ac:dyDescent="0.35">
      <c r="A816" s="52"/>
      <c r="B816" s="53" t="str">
        <f>IF(OR(C816="",D816=""),"",MAX($B$7:B815)+1)</f>
        <v/>
      </c>
      <c r="C816" s="70" t="s">
        <v>703</v>
      </c>
      <c r="D816" s="55"/>
      <c r="E816" s="56"/>
    </row>
    <row r="817" spans="1:5" s="2" customFormat="1" ht="25" customHeight="1" x14ac:dyDescent="0.35">
      <c r="A817" s="52"/>
      <c r="B817" s="53">
        <f>IF(OR(C817="",D817=""),"",MAX($B$7:B816)+1)</f>
        <v>100558</v>
      </c>
      <c r="C817" s="79" t="s">
        <v>704</v>
      </c>
      <c r="D817" s="55" t="s">
        <v>13</v>
      </c>
      <c r="E817" s="56"/>
    </row>
    <row r="818" spans="1:5" s="2" customFormat="1" ht="25" customHeight="1" x14ac:dyDescent="0.35">
      <c r="A818" s="52"/>
      <c r="B818" s="53">
        <f>IF(OR(C818="",D818=""),"",MAX($B$7:B817)+1)</f>
        <v>100559</v>
      </c>
      <c r="C818" s="79" t="s">
        <v>705</v>
      </c>
      <c r="D818" s="55" t="s">
        <v>13</v>
      </c>
      <c r="E818" s="56"/>
    </row>
    <row r="819" spans="1:5" s="2" customFormat="1" ht="25" customHeight="1" x14ac:dyDescent="0.35">
      <c r="A819" s="52"/>
      <c r="B819" s="53" t="str">
        <f>IF(OR(C819="",D819=""),"",MAX($B$7:B818)+1)</f>
        <v/>
      </c>
      <c r="C819" s="70" t="s">
        <v>706</v>
      </c>
      <c r="D819" s="55"/>
      <c r="E819" s="56"/>
    </row>
    <row r="820" spans="1:5" s="2" customFormat="1" ht="25" customHeight="1" x14ac:dyDescent="0.35">
      <c r="A820" s="52"/>
      <c r="B820" s="53">
        <f>IF(OR(C820="",D820=""),"",MAX($B$7:B819)+1)</f>
        <v>100560</v>
      </c>
      <c r="C820" s="79" t="s">
        <v>707</v>
      </c>
      <c r="D820" s="55" t="s">
        <v>13</v>
      </c>
      <c r="E820" s="56"/>
    </row>
    <row r="821" spans="1:5" s="2" customFormat="1" ht="25" customHeight="1" x14ac:dyDescent="0.35">
      <c r="A821" s="52"/>
      <c r="B821" s="53">
        <f>IF(OR(C821="",D821=""),"",MAX($B$7:B820)+1)</f>
        <v>100561</v>
      </c>
      <c r="C821" s="79" t="s">
        <v>708</v>
      </c>
      <c r="D821" s="55" t="s">
        <v>13</v>
      </c>
      <c r="E821" s="56"/>
    </row>
    <row r="822" spans="1:5" s="2" customFormat="1" ht="25" customHeight="1" x14ac:dyDescent="0.35">
      <c r="A822" s="52"/>
      <c r="B822" s="53" t="str">
        <f>IF(OR(C822="",D822=""),"",MAX($B$7:B821)+1)</f>
        <v/>
      </c>
      <c r="C822" s="70" t="s">
        <v>709</v>
      </c>
      <c r="D822" s="55"/>
      <c r="E822" s="56"/>
    </row>
    <row r="823" spans="1:5" s="2" customFormat="1" ht="25" customHeight="1" x14ac:dyDescent="0.35">
      <c r="A823" s="52"/>
      <c r="B823" s="53">
        <f>IF(OR(C823="",D823=""),"",MAX($B$7:B822)+1)</f>
        <v>100562</v>
      </c>
      <c r="C823" s="79" t="s">
        <v>708</v>
      </c>
      <c r="D823" s="55" t="s">
        <v>13</v>
      </c>
      <c r="E823" s="56"/>
    </row>
    <row r="824" spans="1:5" s="2" customFormat="1" ht="25" customHeight="1" x14ac:dyDescent="0.35">
      <c r="A824" s="52"/>
      <c r="B824" s="53">
        <f>IF(OR(C824="",D824=""),"",MAX($B$7:B823)+1)</f>
        <v>100563</v>
      </c>
      <c r="C824" s="79" t="s">
        <v>707</v>
      </c>
      <c r="D824" s="55" t="s">
        <v>13</v>
      </c>
      <c r="E824" s="56"/>
    </row>
    <row r="825" spans="1:5" s="2" customFormat="1" ht="25" customHeight="1" x14ac:dyDescent="0.35">
      <c r="A825" s="52"/>
      <c r="B825" s="53" t="str">
        <f>IF(OR(C825="",D825=""),"",MAX($B$7:B824)+1)</f>
        <v/>
      </c>
      <c r="C825" s="70" t="s">
        <v>710</v>
      </c>
      <c r="D825" s="55"/>
      <c r="E825" s="56"/>
    </row>
    <row r="826" spans="1:5" s="2" customFormat="1" ht="25" customHeight="1" x14ac:dyDescent="0.35">
      <c r="A826" s="52"/>
      <c r="B826" s="53">
        <f>IF(OR(C826="",D826=""),"",MAX($B$7:B825)+1)</f>
        <v>100564</v>
      </c>
      <c r="C826" s="79" t="s">
        <v>711</v>
      </c>
      <c r="D826" s="55" t="s">
        <v>13</v>
      </c>
      <c r="E826" s="56"/>
    </row>
    <row r="827" spans="1:5" s="2" customFormat="1" ht="25" customHeight="1" x14ac:dyDescent="0.35">
      <c r="A827" s="52"/>
      <c r="B827" s="53">
        <f>IF(OR(C827="",D827=""),"",MAX($B$7:B826)+1)</f>
        <v>100565</v>
      </c>
      <c r="C827" s="79" t="s">
        <v>712</v>
      </c>
      <c r="D827" s="55" t="s">
        <v>13</v>
      </c>
      <c r="E827" s="56"/>
    </row>
    <row r="828" spans="1:5" s="2" customFormat="1" ht="25" customHeight="1" x14ac:dyDescent="0.35">
      <c r="A828" s="52"/>
      <c r="B828" s="53" t="str">
        <f>IF(OR(C828="",D828=""),"",MAX($B$7:B827)+1)</f>
        <v/>
      </c>
      <c r="C828" s="70" t="s">
        <v>713</v>
      </c>
      <c r="D828" s="55"/>
      <c r="E828" s="56"/>
    </row>
    <row r="829" spans="1:5" s="2" customFormat="1" ht="25" customHeight="1" x14ac:dyDescent="0.35">
      <c r="A829" s="52"/>
      <c r="B829" s="53">
        <f>IF(OR(C829="",D829=""),"",MAX($B$7:B828)+1)</f>
        <v>100566</v>
      </c>
      <c r="C829" s="79" t="s">
        <v>714</v>
      </c>
      <c r="D829" s="55" t="s">
        <v>13</v>
      </c>
      <c r="E829" s="56"/>
    </row>
    <row r="830" spans="1:5" s="2" customFormat="1" ht="35.15" customHeight="1" x14ac:dyDescent="0.35">
      <c r="A830" s="52"/>
      <c r="B830" s="53" t="str">
        <f>IF(OR(C830="",D830=""),"",MAX($B$7:B829)+1)</f>
        <v/>
      </c>
      <c r="C830" s="49" t="s">
        <v>715</v>
      </c>
      <c r="D830" s="57"/>
      <c r="E830" s="58"/>
    </row>
    <row r="831" spans="1:5" s="2" customFormat="1" ht="35.15" customHeight="1" x14ac:dyDescent="0.35">
      <c r="A831" s="52"/>
      <c r="B831" s="53">
        <f>IF(OR(C831="",D831=""),"",MAX($B$7:B830)+1)</f>
        <v>100567</v>
      </c>
      <c r="C831" s="66" t="s">
        <v>716</v>
      </c>
      <c r="D831" s="55" t="s">
        <v>1</v>
      </c>
      <c r="E831" s="56"/>
    </row>
    <row r="832" spans="1:5" s="2" customFormat="1" ht="35.15" customHeight="1" x14ac:dyDescent="0.35">
      <c r="A832" s="52"/>
      <c r="B832" s="53">
        <f>IF(OR(C832="",D832=""),"",MAX($B$7:B831)+1)</f>
        <v>100568</v>
      </c>
      <c r="C832" s="66" t="s">
        <v>717</v>
      </c>
      <c r="D832" s="55" t="s">
        <v>1</v>
      </c>
      <c r="E832" s="56"/>
    </row>
    <row r="833" spans="1:5" s="2" customFormat="1" ht="35.15" customHeight="1" x14ac:dyDescent="0.35">
      <c r="A833" s="52"/>
      <c r="B833" s="53" t="str">
        <f>IF(OR(C833="",D833=""),"",MAX($B$7:B832)+1)</f>
        <v/>
      </c>
      <c r="C833" s="49" t="s">
        <v>718</v>
      </c>
      <c r="D833" s="57"/>
      <c r="E833" s="58"/>
    </row>
    <row r="834" spans="1:5" s="2" customFormat="1" ht="35.15" customHeight="1" x14ac:dyDescent="0.35">
      <c r="A834" s="52"/>
      <c r="B834" s="53">
        <f>IF(OR(C834="",D834=""),"",MAX($B$7:B833)+1)</f>
        <v>100569</v>
      </c>
      <c r="C834" s="66" t="s">
        <v>719</v>
      </c>
      <c r="D834" s="55" t="s">
        <v>13</v>
      </c>
      <c r="E834" s="56"/>
    </row>
    <row r="835" spans="1:5" s="2" customFormat="1" ht="35.15" customHeight="1" x14ac:dyDescent="0.35">
      <c r="A835" s="52"/>
      <c r="B835" s="53">
        <f>IF(OR(C835="",D835=""),"",MAX($B$7:B834)+1)</f>
        <v>100570</v>
      </c>
      <c r="C835" s="66" t="s">
        <v>720</v>
      </c>
      <c r="D835" s="55" t="s">
        <v>13</v>
      </c>
      <c r="E835" s="56"/>
    </row>
    <row r="836" spans="1:5" s="2" customFormat="1" ht="35.15" customHeight="1" x14ac:dyDescent="0.35">
      <c r="A836" s="52"/>
      <c r="B836" s="53" t="str">
        <f>IF(OR(C836="",D836=""),"",MAX($B$7:B835)+1)</f>
        <v/>
      </c>
      <c r="C836" s="49" t="s">
        <v>721</v>
      </c>
      <c r="D836" s="57"/>
      <c r="E836" s="58"/>
    </row>
    <row r="837" spans="1:5" s="2" customFormat="1" ht="35.15" customHeight="1" x14ac:dyDescent="0.35">
      <c r="A837" s="52"/>
      <c r="B837" s="53">
        <f>IF(OR(C837="",D837=""),"",MAX($B$7:B836)+1)</f>
        <v>100571</v>
      </c>
      <c r="C837" s="66" t="s">
        <v>722</v>
      </c>
      <c r="D837" s="55" t="s">
        <v>13</v>
      </c>
      <c r="E837" s="56"/>
    </row>
    <row r="838" spans="1:5" s="2" customFormat="1" ht="35.15" customHeight="1" x14ac:dyDescent="0.35">
      <c r="A838" s="52"/>
      <c r="B838" s="53">
        <f>IF(OR(C838="",D838=""),"",MAX($B$7:B837)+1)</f>
        <v>100572</v>
      </c>
      <c r="C838" s="66" t="s">
        <v>723</v>
      </c>
      <c r="D838" s="55" t="s">
        <v>13</v>
      </c>
      <c r="E838" s="56"/>
    </row>
    <row r="839" spans="1:5" s="2" customFormat="1" ht="35.15" customHeight="1" x14ac:dyDescent="0.35">
      <c r="A839" s="52"/>
      <c r="B839" s="53">
        <f>IF(OR(C839="",D839=""),"",MAX($B$7:B838)+1)</f>
        <v>100573</v>
      </c>
      <c r="C839" s="66" t="s">
        <v>724</v>
      </c>
      <c r="D839" s="55" t="s">
        <v>13</v>
      </c>
      <c r="E839" s="56"/>
    </row>
    <row r="840" spans="1:5" s="2" customFormat="1" ht="35.15" customHeight="1" x14ac:dyDescent="0.35">
      <c r="A840" s="52"/>
      <c r="B840" s="53">
        <f>IF(OR(C840="",D840=""),"",MAX($B$7:B839)+1)</f>
        <v>100574</v>
      </c>
      <c r="C840" s="66" t="s">
        <v>725</v>
      </c>
      <c r="D840" s="55" t="s">
        <v>1</v>
      </c>
      <c r="E840" s="56"/>
    </row>
    <row r="841" spans="1:5" s="2" customFormat="1" ht="35.15" customHeight="1" x14ac:dyDescent="0.35">
      <c r="A841" s="52"/>
      <c r="B841" s="53">
        <f>IF(OR(C841="",D841=""),"",MAX($B$7:B840)+1)</f>
        <v>100575</v>
      </c>
      <c r="C841" s="66" t="s">
        <v>726</v>
      </c>
      <c r="D841" s="55" t="s">
        <v>1</v>
      </c>
      <c r="E841" s="56"/>
    </row>
    <row r="842" spans="1:5" s="23" customFormat="1" ht="35.15" customHeight="1" x14ac:dyDescent="0.35">
      <c r="A842" s="65"/>
      <c r="B842" s="67" t="str">
        <f>IF(OR(C842="",D842=""),"",MAX($B$7:B841)+1)</f>
        <v/>
      </c>
      <c r="C842" s="49" t="s">
        <v>727</v>
      </c>
      <c r="D842" s="50"/>
      <c r="E842" s="51"/>
    </row>
    <row r="843" spans="1:5" s="2" customFormat="1" ht="35.15" customHeight="1" x14ac:dyDescent="0.35">
      <c r="A843" s="52"/>
      <c r="B843" s="53">
        <f>IF(OR(C843="",D843=""),"",MAX($B$7:B842)+1)</f>
        <v>100576</v>
      </c>
      <c r="C843" s="66" t="s">
        <v>728</v>
      </c>
      <c r="D843" s="71" t="s">
        <v>1</v>
      </c>
      <c r="E843" s="108"/>
    </row>
    <row r="844" spans="1:5" s="2" customFormat="1" ht="35.15" customHeight="1" x14ac:dyDescent="0.35">
      <c r="A844" s="52"/>
      <c r="B844" s="53">
        <f>IF(OR(C844="",D844=""),"",MAX($B$7:B843)+1)</f>
        <v>100577</v>
      </c>
      <c r="C844" s="66" t="s">
        <v>729</v>
      </c>
      <c r="D844" s="71" t="s">
        <v>1</v>
      </c>
      <c r="E844" s="108"/>
    </row>
    <row r="845" spans="1:5" s="2" customFormat="1" ht="35.15" customHeight="1" x14ac:dyDescent="0.35">
      <c r="A845" s="52"/>
      <c r="B845" s="53">
        <f>IF(OR(C845="",D845=""),"",MAX($B$7:B844)+1)</f>
        <v>100578</v>
      </c>
      <c r="C845" s="66" t="s">
        <v>730</v>
      </c>
      <c r="D845" s="71" t="s">
        <v>1</v>
      </c>
      <c r="E845" s="108"/>
    </row>
    <row r="846" spans="1:5" s="2" customFormat="1" ht="35.15" customHeight="1" x14ac:dyDescent="0.35">
      <c r="A846" s="52"/>
      <c r="B846" s="53">
        <f>IF(OR(C846="",D846=""),"",MAX($B$7:B845)+1)</f>
        <v>100579</v>
      </c>
      <c r="C846" s="66" t="s">
        <v>731</v>
      </c>
      <c r="D846" s="71" t="s">
        <v>1</v>
      </c>
      <c r="E846" s="108"/>
    </row>
    <row r="847" spans="1:5" s="23" customFormat="1" ht="35.15" customHeight="1" x14ac:dyDescent="0.35">
      <c r="A847" s="65"/>
      <c r="B847" s="67" t="str">
        <f>IF(OR(C847="",D847=""),"",MAX($B$7:B846)+1)</f>
        <v/>
      </c>
      <c r="C847" s="49" t="s">
        <v>672</v>
      </c>
      <c r="D847" s="50"/>
      <c r="E847" s="51"/>
    </row>
    <row r="848" spans="1:5" s="2" customFormat="1" ht="50.15" customHeight="1" x14ac:dyDescent="0.35">
      <c r="A848" s="52"/>
      <c r="B848" s="53">
        <f>IF(OR(C848="",D848=""),"",MAX($B$7:B847)+1)</f>
        <v>100580</v>
      </c>
      <c r="C848" s="66" t="s">
        <v>1276</v>
      </c>
      <c r="D848" s="71" t="s">
        <v>1</v>
      </c>
      <c r="E848" s="108"/>
    </row>
    <row r="849" spans="1:5" s="23" customFormat="1" ht="35.15" customHeight="1" x14ac:dyDescent="0.35">
      <c r="A849" s="65"/>
      <c r="B849" s="67" t="str">
        <f>IF(OR(C849="",D849=""),"",MAX($B$7:B848)+1)</f>
        <v/>
      </c>
      <c r="C849" s="49" t="s">
        <v>733</v>
      </c>
      <c r="D849" s="50"/>
      <c r="E849" s="51"/>
    </row>
    <row r="850" spans="1:5" s="2" customFormat="1" ht="50.15" customHeight="1" x14ac:dyDescent="0.35">
      <c r="A850" s="52"/>
      <c r="B850" s="53">
        <f>IF(OR(C850="",D850=""),"",MAX($B$7:B849)+1)</f>
        <v>100581</v>
      </c>
      <c r="C850" s="66" t="s">
        <v>734</v>
      </c>
      <c r="D850" s="71" t="s">
        <v>13</v>
      </c>
      <c r="E850" s="108"/>
    </row>
    <row r="851" spans="1:5" s="23" customFormat="1" ht="35.15" customHeight="1" x14ac:dyDescent="0.35">
      <c r="A851" s="65"/>
      <c r="B851" s="67" t="str">
        <f>IF(OR(C851="",D851=""),"",MAX($B$7:B850)+1)</f>
        <v/>
      </c>
      <c r="C851" s="49" t="s">
        <v>1277</v>
      </c>
      <c r="D851" s="50"/>
      <c r="E851" s="51"/>
    </row>
    <row r="852" spans="1:5" s="2" customFormat="1" ht="35.15" customHeight="1" x14ac:dyDescent="0.35">
      <c r="A852" s="52"/>
      <c r="B852" s="53">
        <f>IF(OR(C852="",D852=""),"",MAX($B$7:B851)+1)</f>
        <v>100582</v>
      </c>
      <c r="C852" s="119" t="s">
        <v>735</v>
      </c>
      <c r="D852" s="102" t="s">
        <v>736</v>
      </c>
      <c r="E852" s="58"/>
    </row>
    <row r="853" spans="1:5" s="2" customFormat="1" ht="35.15" customHeight="1" x14ac:dyDescent="0.35">
      <c r="A853" s="52"/>
      <c r="B853" s="53">
        <f>IF(OR(C853="",D853=""),"",MAX($B$7:B852)+1)</f>
        <v>100583</v>
      </c>
      <c r="C853" s="119" t="s">
        <v>737</v>
      </c>
      <c r="D853" s="102" t="s">
        <v>736</v>
      </c>
      <c r="E853" s="58"/>
    </row>
    <row r="854" spans="1:5" s="2" customFormat="1" ht="35.15" customHeight="1" x14ac:dyDescent="0.35">
      <c r="A854" s="52"/>
      <c r="B854" s="53">
        <f>IF(OR(C854="",D854=""),"",MAX($B$7:B853)+1)</f>
        <v>100584</v>
      </c>
      <c r="C854" s="119" t="s">
        <v>738</v>
      </c>
      <c r="D854" s="102" t="s">
        <v>736</v>
      </c>
      <c r="E854" s="58"/>
    </row>
    <row r="855" spans="1:5" s="2" customFormat="1" ht="25" customHeight="1" x14ac:dyDescent="0.35">
      <c r="A855" s="52"/>
      <c r="B855" s="53">
        <f>IF(OR(C855="",D855=""),"",MAX($B$7:B854)+1)</f>
        <v>100585</v>
      </c>
      <c r="C855" s="119" t="s">
        <v>739</v>
      </c>
      <c r="D855" s="102" t="s">
        <v>740</v>
      </c>
      <c r="E855" s="58"/>
    </row>
    <row r="856" spans="1:5" s="2" customFormat="1" ht="25" customHeight="1" x14ac:dyDescent="0.35">
      <c r="A856" s="52"/>
      <c r="B856" s="53">
        <f>IF(OR(C856="",D856=""),"",MAX($B$7:B855)+1)</f>
        <v>100586</v>
      </c>
      <c r="C856" s="119" t="s">
        <v>741</v>
      </c>
      <c r="D856" s="102" t="s">
        <v>79</v>
      </c>
      <c r="E856" s="58"/>
    </row>
    <row r="857" spans="1:5" s="2" customFormat="1" ht="25" customHeight="1" x14ac:dyDescent="0.35">
      <c r="A857" s="52"/>
      <c r="B857" s="53">
        <f>IF(OR(C857="",D857=""),"",MAX($B$7:B856)+1)</f>
        <v>100587</v>
      </c>
      <c r="C857" s="119" t="s">
        <v>742</v>
      </c>
      <c r="D857" s="102" t="s">
        <v>79</v>
      </c>
      <c r="E857" s="58"/>
    </row>
    <row r="858" spans="1:5" s="2" customFormat="1" ht="25" customHeight="1" x14ac:dyDescent="0.35">
      <c r="A858" s="52"/>
      <c r="B858" s="53">
        <f>IF(OR(C858="",D858=""),"",MAX($B$7:B857)+1)</f>
        <v>100588</v>
      </c>
      <c r="C858" s="119" t="s">
        <v>743</v>
      </c>
      <c r="D858" s="102" t="s">
        <v>740</v>
      </c>
      <c r="E858" s="58"/>
    </row>
    <row r="859" spans="1:5" s="2" customFormat="1" ht="25" customHeight="1" x14ac:dyDescent="0.35">
      <c r="A859" s="52"/>
      <c r="B859" s="53">
        <f>IF(OR(C859="",D859=""),"",MAX($B$7:B858)+1)</f>
        <v>100589</v>
      </c>
      <c r="C859" s="119" t="s">
        <v>744</v>
      </c>
      <c r="D859" s="102" t="s">
        <v>740</v>
      </c>
      <c r="E859" s="58"/>
    </row>
    <row r="860" spans="1:5" s="2" customFormat="1" ht="25" customHeight="1" x14ac:dyDescent="0.35">
      <c r="A860" s="52"/>
      <c r="B860" s="53">
        <f>IF(OR(C860="",D860=""),"",MAX($B$7:B859)+1)</f>
        <v>100590</v>
      </c>
      <c r="C860" s="119" t="s">
        <v>745</v>
      </c>
      <c r="D860" s="102" t="s">
        <v>45</v>
      </c>
      <c r="E860" s="58"/>
    </row>
    <row r="861" spans="1:5" s="2" customFormat="1" ht="35.15" customHeight="1" x14ac:dyDescent="0.35">
      <c r="A861" s="52"/>
      <c r="B861" s="53">
        <f>IF(OR(C861="",D861=""),"",MAX($B$7:B860)+1)</f>
        <v>100591</v>
      </c>
      <c r="C861" s="119" t="s">
        <v>746</v>
      </c>
      <c r="D861" s="102" t="s">
        <v>55</v>
      </c>
      <c r="E861" s="58"/>
    </row>
    <row r="862" spans="1:5" s="2" customFormat="1" ht="25" customHeight="1" x14ac:dyDescent="0.35">
      <c r="A862" s="52"/>
      <c r="B862" s="53" t="str">
        <f>IF(OR(C862="",D862=""),"",MAX($B$7:B861)+1)</f>
        <v/>
      </c>
      <c r="C862" s="112" t="s">
        <v>747</v>
      </c>
      <c r="D862" s="102"/>
      <c r="E862" s="58"/>
    </row>
    <row r="863" spans="1:5" s="2" customFormat="1" ht="25" customHeight="1" x14ac:dyDescent="0.35">
      <c r="A863" s="52"/>
      <c r="B863" s="53">
        <f>IF(OR(C863="",D863=""),"",MAX($B$7:B862)+1)</f>
        <v>100592</v>
      </c>
      <c r="C863" s="86" t="s">
        <v>748</v>
      </c>
      <c r="D863" s="102" t="s">
        <v>55</v>
      </c>
      <c r="E863" s="58"/>
    </row>
    <row r="864" spans="1:5" s="2" customFormat="1" ht="25" customHeight="1" x14ac:dyDescent="0.35">
      <c r="A864" s="52"/>
      <c r="B864" s="53">
        <f>IF(OR(C864="",D864=""),"",MAX($B$7:B863)+1)</f>
        <v>100593</v>
      </c>
      <c r="C864" s="86" t="s">
        <v>749</v>
      </c>
      <c r="D864" s="102" t="s">
        <v>55</v>
      </c>
      <c r="E864" s="58"/>
    </row>
    <row r="865" spans="1:5" s="2" customFormat="1" ht="25" customHeight="1" x14ac:dyDescent="0.35">
      <c r="A865" s="52"/>
      <c r="B865" s="53" t="str">
        <f>IF(OR(C865="",D865=""),"",MAX($B$7:B864)+1)</f>
        <v/>
      </c>
      <c r="C865" s="112" t="s">
        <v>750</v>
      </c>
      <c r="D865" s="102"/>
      <c r="E865" s="58"/>
    </row>
    <row r="866" spans="1:5" s="2" customFormat="1" ht="25" customHeight="1" x14ac:dyDescent="0.35">
      <c r="A866" s="52"/>
      <c r="B866" s="53">
        <f>IF(OR(C866="",D866=""),"",MAX($B$7:B865)+1)</f>
        <v>100594</v>
      </c>
      <c r="C866" s="86" t="s">
        <v>751</v>
      </c>
      <c r="D866" s="102" t="s">
        <v>55</v>
      </c>
      <c r="E866" s="58"/>
    </row>
    <row r="867" spans="1:5" s="2" customFormat="1" ht="25" customHeight="1" x14ac:dyDescent="0.35">
      <c r="A867" s="52"/>
      <c r="B867" s="53">
        <f>IF(OR(C867="",D867=""),"",MAX($B$7:B866)+1)</f>
        <v>100595</v>
      </c>
      <c r="C867" s="86" t="s">
        <v>752</v>
      </c>
      <c r="D867" s="102" t="s">
        <v>55</v>
      </c>
      <c r="E867" s="58"/>
    </row>
    <row r="868" spans="1:5" s="2" customFormat="1" ht="25" customHeight="1" x14ac:dyDescent="0.35">
      <c r="A868" s="52"/>
      <c r="B868" s="53">
        <f>IF(OR(C868="",D868=""),"",MAX($B$7:B867)+1)</f>
        <v>100596</v>
      </c>
      <c r="C868" s="86" t="s">
        <v>753</v>
      </c>
      <c r="D868" s="102" t="s">
        <v>55</v>
      </c>
      <c r="E868" s="58"/>
    </row>
    <row r="869" spans="1:5" s="2" customFormat="1" ht="25" customHeight="1" x14ac:dyDescent="0.35">
      <c r="A869" s="52"/>
      <c r="B869" s="53">
        <f>IF(OR(C869="",D869=""),"",MAX($B$7:B868)+1)</f>
        <v>100597</v>
      </c>
      <c r="C869" s="86" t="s">
        <v>754</v>
      </c>
      <c r="D869" s="102" t="s">
        <v>79</v>
      </c>
      <c r="E869" s="58"/>
    </row>
    <row r="870" spans="1:5" s="2" customFormat="1" ht="25" customHeight="1" x14ac:dyDescent="0.35">
      <c r="A870" s="52"/>
      <c r="B870" s="53">
        <f>IF(OR(C870="",D870=""),"",MAX($B$7:B869)+1)</f>
        <v>100598</v>
      </c>
      <c r="C870" s="86" t="s">
        <v>755</v>
      </c>
      <c r="D870" s="102" t="s">
        <v>756</v>
      </c>
      <c r="E870" s="58"/>
    </row>
    <row r="871" spans="1:5" s="2" customFormat="1" ht="25" customHeight="1" x14ac:dyDescent="0.35">
      <c r="A871" s="52"/>
      <c r="B871" s="53">
        <f>IF(OR(C871="",D871=""),"",MAX($B$7:B870)+1)</f>
        <v>100599</v>
      </c>
      <c r="C871" s="86" t="s">
        <v>757</v>
      </c>
      <c r="D871" s="102" t="s">
        <v>45</v>
      </c>
      <c r="E871" s="58"/>
    </row>
    <row r="872" spans="1:5" s="2" customFormat="1" ht="25" customHeight="1" x14ac:dyDescent="0.35">
      <c r="A872" s="52"/>
      <c r="B872" s="53">
        <f>IF(OR(C872="",D872=""),"",MAX($B$7:B871)+1)</f>
        <v>100600</v>
      </c>
      <c r="C872" s="86" t="s">
        <v>758</v>
      </c>
      <c r="D872" s="102" t="s">
        <v>740</v>
      </c>
      <c r="E872" s="58"/>
    </row>
    <row r="873" spans="1:5" s="2" customFormat="1" ht="25" customHeight="1" x14ac:dyDescent="0.35">
      <c r="A873" s="52"/>
      <c r="B873" s="53">
        <f>IF(OR(C873="",D873=""),"",MAX($B$7:B872)+1)</f>
        <v>100601</v>
      </c>
      <c r="C873" s="86" t="s">
        <v>759</v>
      </c>
      <c r="D873" s="102" t="s">
        <v>740</v>
      </c>
      <c r="E873" s="58"/>
    </row>
    <row r="874" spans="1:5" s="2" customFormat="1" ht="25" customHeight="1" x14ac:dyDescent="0.35">
      <c r="A874" s="52"/>
      <c r="B874" s="53">
        <f>IF(OR(C874="",D874=""),"",MAX($B$7:B873)+1)</f>
        <v>100602</v>
      </c>
      <c r="C874" s="86" t="s">
        <v>760</v>
      </c>
      <c r="D874" s="102" t="s">
        <v>756</v>
      </c>
      <c r="E874" s="58"/>
    </row>
    <row r="875" spans="1:5" s="2" customFormat="1" ht="25" customHeight="1" x14ac:dyDescent="0.35">
      <c r="A875" s="52"/>
      <c r="B875" s="53">
        <f>IF(OR(C875="",D875=""),"",MAX($B$7:B874)+1)</f>
        <v>100603</v>
      </c>
      <c r="C875" s="86" t="s">
        <v>761</v>
      </c>
      <c r="D875" s="102" t="s">
        <v>55</v>
      </c>
      <c r="E875" s="58"/>
    </row>
    <row r="876" spans="1:5" s="2" customFormat="1" ht="25" customHeight="1" x14ac:dyDescent="0.35">
      <c r="A876" s="52"/>
      <c r="B876" s="53">
        <f>IF(OR(C876="",D876=""),"",MAX($B$7:B875)+1)</f>
        <v>100604</v>
      </c>
      <c r="C876" s="86" t="s">
        <v>762</v>
      </c>
      <c r="D876" s="102" t="s">
        <v>55</v>
      </c>
      <c r="E876" s="58"/>
    </row>
    <row r="877" spans="1:5" s="2" customFormat="1" ht="25" customHeight="1" x14ac:dyDescent="0.35">
      <c r="A877" s="52"/>
      <c r="B877" s="53">
        <f>IF(OR(C877="",D877=""),"",MAX($B$7:B876)+1)</f>
        <v>100605</v>
      </c>
      <c r="C877" s="86" t="s">
        <v>763</v>
      </c>
      <c r="D877" s="102" t="s">
        <v>55</v>
      </c>
      <c r="E877" s="58"/>
    </row>
    <row r="878" spans="1:5" s="2" customFormat="1" ht="25" customHeight="1" x14ac:dyDescent="0.35">
      <c r="A878" s="52"/>
      <c r="B878" s="53">
        <f>IF(OR(C878="",D878=""),"",MAX($B$7:B877)+1)</f>
        <v>100606</v>
      </c>
      <c r="C878" s="86" t="s">
        <v>764</v>
      </c>
      <c r="D878" s="102" t="s">
        <v>55</v>
      </c>
      <c r="E878" s="58"/>
    </row>
    <row r="879" spans="1:5" s="2" customFormat="1" ht="25" customHeight="1" x14ac:dyDescent="0.35">
      <c r="A879" s="52"/>
      <c r="B879" s="53">
        <f>IF(OR(C879="",D879=""),"",MAX($B$7:B878)+1)</f>
        <v>100607</v>
      </c>
      <c r="C879" s="86" t="s">
        <v>765</v>
      </c>
      <c r="D879" s="102" t="s">
        <v>55</v>
      </c>
      <c r="E879" s="58"/>
    </row>
    <row r="880" spans="1:5" s="2" customFormat="1" ht="25" customHeight="1" x14ac:dyDescent="0.35">
      <c r="A880" s="52"/>
      <c r="B880" s="53">
        <f>IF(OR(C880="",D880=""),"",MAX($B$7:B879)+1)</f>
        <v>100608</v>
      </c>
      <c r="C880" s="86" t="s">
        <v>766</v>
      </c>
      <c r="D880" s="102" t="s">
        <v>79</v>
      </c>
      <c r="E880" s="58"/>
    </row>
    <row r="881" spans="1:5" s="2" customFormat="1" ht="25" customHeight="1" x14ac:dyDescent="0.35">
      <c r="A881" s="52"/>
      <c r="B881" s="53">
        <f>IF(OR(C881="",D881=""),"",MAX($B$7:B880)+1)</f>
        <v>100609</v>
      </c>
      <c r="C881" s="86" t="s">
        <v>767</v>
      </c>
      <c r="D881" s="102" t="s">
        <v>740</v>
      </c>
      <c r="E881" s="58"/>
    </row>
    <row r="882" spans="1:5" s="2" customFormat="1" ht="25" customHeight="1" x14ac:dyDescent="0.35">
      <c r="A882" s="52"/>
      <c r="B882" s="53">
        <f>IF(OR(C882="",D882=""),"",MAX($B$7:B881)+1)</f>
        <v>100610</v>
      </c>
      <c r="C882" s="86" t="s">
        <v>768</v>
      </c>
      <c r="D882" s="102" t="s">
        <v>55</v>
      </c>
      <c r="E882" s="58"/>
    </row>
    <row r="883" spans="1:5" s="2" customFormat="1" ht="25" customHeight="1" x14ac:dyDescent="0.35">
      <c r="A883" s="52"/>
      <c r="B883" s="53">
        <f>IF(OR(C883="",D883=""),"",MAX($B$7:B882)+1)</f>
        <v>100611</v>
      </c>
      <c r="C883" s="86" t="s">
        <v>769</v>
      </c>
      <c r="D883" s="102" t="s">
        <v>55</v>
      </c>
      <c r="E883" s="58"/>
    </row>
    <row r="884" spans="1:5" s="2" customFormat="1" ht="25" customHeight="1" x14ac:dyDescent="0.35">
      <c r="A884" s="52"/>
      <c r="B884" s="53">
        <f>IF(OR(C884="",D884=""),"",MAX($B$7:B883)+1)</f>
        <v>100612</v>
      </c>
      <c r="C884" s="86" t="s">
        <v>770</v>
      </c>
      <c r="D884" s="102" t="s">
        <v>55</v>
      </c>
      <c r="E884" s="58"/>
    </row>
    <row r="885" spans="1:5" s="2" customFormat="1" ht="25" customHeight="1" x14ac:dyDescent="0.35">
      <c r="A885" s="52"/>
      <c r="B885" s="53">
        <f>IF(OR(C885="",D885=""),"",MAX($B$7:B884)+1)</f>
        <v>100613</v>
      </c>
      <c r="C885" s="86" t="s">
        <v>771</v>
      </c>
      <c r="D885" s="102" t="s">
        <v>79</v>
      </c>
      <c r="E885" s="58"/>
    </row>
    <row r="886" spans="1:5" s="2" customFormat="1" ht="25" customHeight="1" x14ac:dyDescent="0.35">
      <c r="A886" s="52"/>
      <c r="B886" s="53">
        <f>IF(OR(C886="",D886=""),"",MAX($B$7:B885)+1)</f>
        <v>100614</v>
      </c>
      <c r="C886" s="86" t="s">
        <v>772</v>
      </c>
      <c r="D886" s="102" t="s">
        <v>55</v>
      </c>
      <c r="E886" s="58"/>
    </row>
    <row r="887" spans="1:5" s="2" customFormat="1" ht="25" customHeight="1" x14ac:dyDescent="0.35">
      <c r="A887" s="52"/>
      <c r="B887" s="53" t="str">
        <f>IF(OR(C887="",D887=""),"",MAX($B$7:B886)+1)</f>
        <v/>
      </c>
      <c r="C887" s="112" t="s">
        <v>773</v>
      </c>
      <c r="D887" s="102"/>
      <c r="E887" s="58"/>
    </row>
    <row r="888" spans="1:5" s="2" customFormat="1" ht="25" customHeight="1" x14ac:dyDescent="0.35">
      <c r="A888" s="52"/>
      <c r="B888" s="53">
        <f>IF(OR(C888="",D888=""),"",MAX($B$7:B887)+1)</f>
        <v>100615</v>
      </c>
      <c r="C888" s="86" t="s">
        <v>774</v>
      </c>
      <c r="D888" s="102" t="s">
        <v>775</v>
      </c>
      <c r="E888" s="58"/>
    </row>
    <row r="889" spans="1:5" s="2" customFormat="1" ht="25" customHeight="1" x14ac:dyDescent="0.35">
      <c r="A889" s="52"/>
      <c r="B889" s="53">
        <f>IF(OR(C889="",D889=""),"",MAX($B$7:B888)+1)</f>
        <v>100616</v>
      </c>
      <c r="C889" s="86" t="s">
        <v>776</v>
      </c>
      <c r="D889" s="102" t="s">
        <v>775</v>
      </c>
      <c r="E889" s="58"/>
    </row>
    <row r="890" spans="1:5" s="2" customFormat="1" ht="25" customHeight="1" x14ac:dyDescent="0.35">
      <c r="A890" s="52"/>
      <c r="B890" s="53">
        <f>IF(OR(C890="",D890=""),"",MAX($B$7:B889)+1)</f>
        <v>100617</v>
      </c>
      <c r="C890" s="86" t="s">
        <v>777</v>
      </c>
      <c r="D890" s="102" t="s">
        <v>775</v>
      </c>
      <c r="E890" s="58"/>
    </row>
    <row r="891" spans="1:5" s="2" customFormat="1" ht="25" customHeight="1" x14ac:dyDescent="0.35">
      <c r="A891" s="52"/>
      <c r="B891" s="53">
        <f>IF(OR(C891="",D891=""),"",MAX($B$7:B890)+1)</f>
        <v>100618</v>
      </c>
      <c r="C891" s="86" t="s">
        <v>778</v>
      </c>
      <c r="D891" s="102" t="s">
        <v>775</v>
      </c>
      <c r="E891" s="58"/>
    </row>
    <row r="892" spans="1:5" s="2" customFormat="1" ht="25" customHeight="1" x14ac:dyDescent="0.35">
      <c r="A892" s="52"/>
      <c r="B892" s="53">
        <f>IF(OR(C892="",D892=""),"",MAX($B$7:B891)+1)</f>
        <v>100619</v>
      </c>
      <c r="C892" s="86" t="s">
        <v>779</v>
      </c>
      <c r="D892" s="102" t="s">
        <v>756</v>
      </c>
      <c r="E892" s="58"/>
    </row>
    <row r="893" spans="1:5" s="2" customFormat="1" ht="25" customHeight="1" x14ac:dyDescent="0.35">
      <c r="A893" s="52"/>
      <c r="B893" s="53">
        <f>IF(OR(C893="",D893=""),"",MAX($B$7:B892)+1)</f>
        <v>100620</v>
      </c>
      <c r="C893" s="86" t="s">
        <v>780</v>
      </c>
      <c r="D893" s="102" t="s">
        <v>66</v>
      </c>
      <c r="E893" s="58"/>
    </row>
    <row r="894" spans="1:5" s="2" customFormat="1" ht="25" customHeight="1" x14ac:dyDescent="0.35">
      <c r="A894" s="52"/>
      <c r="B894" s="53">
        <f>IF(OR(C894="",D894=""),"",MAX($B$7:B893)+1)</f>
        <v>100621</v>
      </c>
      <c r="C894" s="86" t="s">
        <v>781</v>
      </c>
      <c r="D894" s="102" t="s">
        <v>66</v>
      </c>
      <c r="E894" s="58"/>
    </row>
    <row r="895" spans="1:5" s="2" customFormat="1" ht="25" customHeight="1" x14ac:dyDescent="0.35">
      <c r="A895" s="52"/>
      <c r="B895" s="53">
        <f>IF(OR(C895="",D895=""),"",MAX($B$7:B894)+1)</f>
        <v>100622</v>
      </c>
      <c r="C895" s="86" t="s">
        <v>782</v>
      </c>
      <c r="D895" s="102" t="s">
        <v>66</v>
      </c>
      <c r="E895" s="58"/>
    </row>
    <row r="896" spans="1:5" s="2" customFormat="1" ht="25" customHeight="1" x14ac:dyDescent="0.35">
      <c r="A896" s="52"/>
      <c r="B896" s="53">
        <f>IF(OR(C896="",D896=""),"",MAX($B$7:B895)+1)</f>
        <v>100623</v>
      </c>
      <c r="C896" s="86" t="s">
        <v>783</v>
      </c>
      <c r="D896" s="102" t="s">
        <v>66</v>
      </c>
      <c r="E896" s="58"/>
    </row>
    <row r="897" spans="1:5" s="2" customFormat="1" ht="25" customHeight="1" x14ac:dyDescent="0.35">
      <c r="A897" s="52"/>
      <c r="B897" s="53">
        <f>IF(OR(C897="",D897=""),"",MAX($B$7:B896)+1)</f>
        <v>100624</v>
      </c>
      <c r="C897" s="86" t="s">
        <v>784</v>
      </c>
      <c r="D897" s="102" t="s">
        <v>785</v>
      </c>
      <c r="E897" s="58"/>
    </row>
    <row r="898" spans="1:5" s="2" customFormat="1" ht="25" customHeight="1" x14ac:dyDescent="0.35">
      <c r="A898" s="52"/>
      <c r="B898" s="53">
        <f>IF(OR(C898="",D898=""),"",MAX($B$7:B897)+1)</f>
        <v>100625</v>
      </c>
      <c r="C898" s="86" t="s">
        <v>786</v>
      </c>
      <c r="D898" s="102" t="s">
        <v>1</v>
      </c>
      <c r="E898" s="58"/>
    </row>
    <row r="899" spans="1:5" s="2" customFormat="1" ht="35.15" customHeight="1" x14ac:dyDescent="0.35">
      <c r="A899" s="52"/>
      <c r="B899" s="53">
        <f>IF(OR(C899="",D899=""),"",MAX($B$7:B898)+1)</f>
        <v>100626</v>
      </c>
      <c r="C899" s="86" t="s">
        <v>787</v>
      </c>
      <c r="D899" s="102" t="s">
        <v>1</v>
      </c>
      <c r="E899" s="58"/>
    </row>
    <row r="900" spans="1:5" s="23" customFormat="1" ht="35.15" customHeight="1" x14ac:dyDescent="0.35">
      <c r="A900" s="65"/>
      <c r="B900" s="67" t="str">
        <f>IF(OR(C900="",D900=""),"",MAX($B$7:B899)+1)</f>
        <v/>
      </c>
      <c r="C900" s="49" t="s">
        <v>788</v>
      </c>
      <c r="D900" s="145"/>
      <c r="E900" s="146"/>
    </row>
    <row r="901" spans="1:5" s="2" customFormat="1" ht="35.15" customHeight="1" x14ac:dyDescent="0.35">
      <c r="A901" s="52"/>
      <c r="B901" s="53">
        <f>IF(OR(C901="",D901=""),"",MAX($B$7:B900)+1)</f>
        <v>100627</v>
      </c>
      <c r="C901" s="119" t="s">
        <v>789</v>
      </c>
      <c r="D901" s="102" t="s">
        <v>102</v>
      </c>
      <c r="E901" s="58"/>
    </row>
    <row r="902" spans="1:5" s="2" customFormat="1" ht="25" customHeight="1" x14ac:dyDescent="0.35">
      <c r="A902" s="52"/>
      <c r="B902" s="53">
        <f>IF(OR(C902="",D902=""),"",MAX($B$7:B901)+1)</f>
        <v>100628</v>
      </c>
      <c r="C902" s="119" t="s">
        <v>790</v>
      </c>
      <c r="D902" s="102" t="s">
        <v>102</v>
      </c>
      <c r="E902" s="58"/>
    </row>
    <row r="903" spans="1:5" s="2" customFormat="1" ht="25" customHeight="1" x14ac:dyDescent="0.35">
      <c r="A903" s="52"/>
      <c r="B903" s="53">
        <f>IF(OR(C903="",D903=""),"",MAX($B$7:B902)+1)</f>
        <v>100629</v>
      </c>
      <c r="C903" s="119" t="s">
        <v>791</v>
      </c>
      <c r="D903" s="102" t="s">
        <v>1</v>
      </c>
      <c r="E903" s="58"/>
    </row>
    <row r="904" spans="1:5" s="2" customFormat="1" ht="25" customHeight="1" x14ac:dyDescent="0.35">
      <c r="A904" s="52"/>
      <c r="B904" s="53">
        <f>IF(OR(C904="",D904=""),"",MAX($B$7:B903)+1)</f>
        <v>100630</v>
      </c>
      <c r="C904" s="119" t="s">
        <v>792</v>
      </c>
      <c r="D904" s="102" t="s">
        <v>1</v>
      </c>
      <c r="E904" s="58"/>
    </row>
    <row r="905" spans="1:5" s="2" customFormat="1" ht="25" customHeight="1" x14ac:dyDescent="0.35">
      <c r="A905" s="52"/>
      <c r="B905" s="53">
        <f>IF(OR(C905="",D905=""),"",MAX($B$7:B904)+1)</f>
        <v>100631</v>
      </c>
      <c r="C905" s="119" t="s">
        <v>793</v>
      </c>
      <c r="D905" s="102" t="s">
        <v>1</v>
      </c>
      <c r="E905" s="58"/>
    </row>
    <row r="906" spans="1:5" s="2" customFormat="1" ht="25" customHeight="1" x14ac:dyDescent="0.35">
      <c r="A906" s="52"/>
      <c r="B906" s="53">
        <f>IF(OR(C906="",D906=""),"",MAX($B$7:B905)+1)</f>
        <v>100632</v>
      </c>
      <c r="C906" s="119" t="s">
        <v>794</v>
      </c>
      <c r="D906" s="102" t="s">
        <v>1</v>
      </c>
      <c r="E906" s="58"/>
    </row>
    <row r="907" spans="1:5" s="2" customFormat="1" ht="25" customHeight="1" x14ac:dyDescent="0.35">
      <c r="A907" s="52"/>
      <c r="B907" s="53">
        <f>IF(OR(C907="",D907=""),"",MAX($B$7:B906)+1)</f>
        <v>100633</v>
      </c>
      <c r="C907" s="119" t="s">
        <v>795</v>
      </c>
      <c r="D907" s="102" t="s">
        <v>1</v>
      </c>
      <c r="E907" s="58"/>
    </row>
    <row r="908" spans="1:5" s="2" customFormat="1" ht="25" customHeight="1" x14ac:dyDescent="0.35">
      <c r="A908" s="52"/>
      <c r="B908" s="53">
        <f>IF(OR(C908="",D908=""),"",MAX($B$7:B907)+1)</f>
        <v>100634</v>
      </c>
      <c r="C908" s="119" t="s">
        <v>796</v>
      </c>
      <c r="D908" s="102" t="s">
        <v>1</v>
      </c>
      <c r="E908" s="58"/>
    </row>
    <row r="909" spans="1:5" s="2" customFormat="1" ht="25" customHeight="1" x14ac:dyDescent="0.35">
      <c r="A909" s="52"/>
      <c r="B909" s="53">
        <f>IF(OR(C909="",D909=""),"",MAX($B$7:B908)+1)</f>
        <v>100635</v>
      </c>
      <c r="C909" s="119" t="s">
        <v>797</v>
      </c>
      <c r="D909" s="102" t="s">
        <v>1</v>
      </c>
      <c r="E909" s="58"/>
    </row>
    <row r="910" spans="1:5" s="2" customFormat="1" ht="25" customHeight="1" x14ac:dyDescent="0.35">
      <c r="A910" s="52"/>
      <c r="B910" s="53">
        <f>IF(OR(C910="",D910=""),"",MAX($B$7:B909)+1)</f>
        <v>100636</v>
      </c>
      <c r="C910" s="119" t="s">
        <v>798</v>
      </c>
      <c r="D910" s="102" t="s">
        <v>1</v>
      </c>
      <c r="E910" s="58"/>
    </row>
    <row r="911" spans="1:5" s="2" customFormat="1" ht="25" customHeight="1" x14ac:dyDescent="0.35">
      <c r="A911" s="52"/>
      <c r="B911" s="53">
        <f>IF(OR(C911="",D911=""),"",MAX($B$7:B910)+1)</f>
        <v>100637</v>
      </c>
      <c r="C911" s="119" t="s">
        <v>799</v>
      </c>
      <c r="D911" s="102" t="s">
        <v>1</v>
      </c>
      <c r="E911" s="58"/>
    </row>
    <row r="912" spans="1:5" s="2" customFormat="1" ht="25" customHeight="1" x14ac:dyDescent="0.35">
      <c r="A912" s="52"/>
      <c r="B912" s="53">
        <f>IF(OR(C912="",D912=""),"",MAX($B$7:B911)+1)</f>
        <v>100638</v>
      </c>
      <c r="C912" s="119" t="s">
        <v>800</v>
      </c>
      <c r="D912" s="102" t="s">
        <v>1</v>
      </c>
      <c r="E912" s="58"/>
    </row>
    <row r="913" spans="1:5" s="2" customFormat="1" ht="25" customHeight="1" x14ac:dyDescent="0.35">
      <c r="A913" s="52"/>
      <c r="B913" s="53">
        <f>IF(OR(C913="",D913=""),"",MAX($B$7:B912)+1)</f>
        <v>100639</v>
      </c>
      <c r="C913" s="119" t="s">
        <v>801</v>
      </c>
      <c r="D913" s="102" t="s">
        <v>13</v>
      </c>
      <c r="E913" s="58"/>
    </row>
    <row r="914" spans="1:5" s="2" customFormat="1" ht="25" customHeight="1" x14ac:dyDescent="0.35">
      <c r="A914" s="52"/>
      <c r="B914" s="53">
        <f>IF(OR(C914="",D914=""),"",MAX($B$7:B913)+1)</f>
        <v>100640</v>
      </c>
      <c r="C914" s="119" t="s">
        <v>802</v>
      </c>
      <c r="D914" s="102" t="s">
        <v>1</v>
      </c>
      <c r="E914" s="58"/>
    </row>
    <row r="915" spans="1:5" s="2" customFormat="1" ht="25" customHeight="1" x14ac:dyDescent="0.35">
      <c r="A915" s="52"/>
      <c r="B915" s="53">
        <f>IF(OR(C915="",D915=""),"",MAX($B$7:B914)+1)</f>
        <v>100641</v>
      </c>
      <c r="C915" s="119" t="s">
        <v>803</v>
      </c>
      <c r="D915" s="102" t="s">
        <v>1</v>
      </c>
      <c r="E915" s="58"/>
    </row>
    <row r="916" spans="1:5" s="2" customFormat="1" ht="25" customHeight="1" x14ac:dyDescent="0.35">
      <c r="A916" s="52"/>
      <c r="B916" s="53">
        <f>IF(OR(C916="",D916=""),"",MAX($B$7:B915)+1)</f>
        <v>100642</v>
      </c>
      <c r="C916" s="119" t="s">
        <v>804</v>
      </c>
      <c r="D916" s="102" t="s">
        <v>1</v>
      </c>
      <c r="E916" s="58"/>
    </row>
    <row r="917" spans="1:5" s="2" customFormat="1" ht="25" customHeight="1" x14ac:dyDescent="0.35">
      <c r="A917" s="52"/>
      <c r="B917" s="53">
        <f>IF(OR(C917="",D917=""),"",MAX($B$7:B916)+1)</f>
        <v>100643</v>
      </c>
      <c r="C917" s="119" t="s">
        <v>805</v>
      </c>
      <c r="D917" s="102" t="s">
        <v>13</v>
      </c>
      <c r="E917" s="58"/>
    </row>
    <row r="918" spans="1:5" s="2" customFormat="1" ht="25" customHeight="1" x14ac:dyDescent="0.35">
      <c r="A918" s="52"/>
      <c r="B918" s="53">
        <f>IF(OR(C918="",D918=""),"",MAX($B$7:B917)+1)</f>
        <v>100644</v>
      </c>
      <c r="C918" s="119" t="s">
        <v>806</v>
      </c>
      <c r="D918" s="102" t="s">
        <v>13</v>
      </c>
      <c r="E918" s="58"/>
    </row>
    <row r="919" spans="1:5" s="2" customFormat="1" ht="25" customHeight="1" x14ac:dyDescent="0.35">
      <c r="A919" s="52"/>
      <c r="B919" s="53">
        <f>IF(OR(C919="",D919=""),"",MAX($B$7:B918)+1)</f>
        <v>100645</v>
      </c>
      <c r="C919" s="119" t="s">
        <v>807</v>
      </c>
      <c r="D919" s="102" t="s">
        <v>13</v>
      </c>
      <c r="E919" s="58"/>
    </row>
    <row r="920" spans="1:5" s="2" customFormat="1" ht="25" customHeight="1" x14ac:dyDescent="0.35">
      <c r="A920" s="52"/>
      <c r="B920" s="53">
        <f>IF(OR(C920="",D920=""),"",MAX($B$7:B919)+1)</f>
        <v>100646</v>
      </c>
      <c r="C920" s="119" t="s">
        <v>808</v>
      </c>
      <c r="D920" s="102" t="s">
        <v>13</v>
      </c>
      <c r="E920" s="58"/>
    </row>
    <row r="921" spans="1:5" s="2" customFormat="1" ht="25" customHeight="1" x14ac:dyDescent="0.35">
      <c r="A921" s="52"/>
      <c r="B921" s="53">
        <f>IF(OR(C921="",D921=""),"",MAX($B$7:B920)+1)</f>
        <v>100647</v>
      </c>
      <c r="C921" s="119" t="s">
        <v>809</v>
      </c>
      <c r="D921" s="102" t="s">
        <v>1</v>
      </c>
      <c r="E921" s="58"/>
    </row>
    <row r="922" spans="1:5" s="2" customFormat="1" ht="25" customHeight="1" x14ac:dyDescent="0.35">
      <c r="A922" s="52"/>
      <c r="B922" s="53">
        <f>IF(OR(C922="",D922=""),"",MAX($B$7:B921)+1)</f>
        <v>100648</v>
      </c>
      <c r="C922" s="119" t="s">
        <v>810</v>
      </c>
      <c r="D922" s="102" t="s">
        <v>1</v>
      </c>
      <c r="E922" s="58"/>
    </row>
    <row r="923" spans="1:5" s="2" customFormat="1" ht="25" customHeight="1" x14ac:dyDescent="0.35">
      <c r="A923" s="52"/>
      <c r="B923" s="53">
        <f>IF(OR(C923="",D923=""),"",MAX($B$7:B922)+1)</f>
        <v>100649</v>
      </c>
      <c r="C923" s="119" t="s">
        <v>811</v>
      </c>
      <c r="D923" s="102" t="s">
        <v>1</v>
      </c>
      <c r="E923" s="58"/>
    </row>
    <row r="924" spans="1:5" s="2" customFormat="1" ht="35.15" customHeight="1" x14ac:dyDescent="0.35">
      <c r="A924" s="52"/>
      <c r="B924" s="53" t="str">
        <f>IF(OR(C924="",D924=""),"",MAX($B$7:B923)+1)</f>
        <v/>
      </c>
      <c r="C924" s="147" t="s">
        <v>812</v>
      </c>
      <c r="D924" s="102"/>
      <c r="E924" s="58"/>
    </row>
    <row r="925" spans="1:5" s="2" customFormat="1" ht="35.15" customHeight="1" x14ac:dyDescent="0.35">
      <c r="A925" s="52"/>
      <c r="B925" s="53">
        <f>IF(OR(C925="",D925=""),"",MAX($B$7:B924)+1)</f>
        <v>100650</v>
      </c>
      <c r="C925" s="119" t="s">
        <v>813</v>
      </c>
      <c r="D925" s="102" t="s">
        <v>102</v>
      </c>
      <c r="E925" s="58"/>
    </row>
    <row r="926" spans="1:5" s="2" customFormat="1" ht="35.15" customHeight="1" x14ac:dyDescent="0.35">
      <c r="A926" s="52"/>
      <c r="B926" s="53">
        <f>IF(OR(C926="",D926=""),"",MAX($B$7:B925)+1)</f>
        <v>100651</v>
      </c>
      <c r="C926" s="119" t="s">
        <v>814</v>
      </c>
      <c r="D926" s="102" t="s">
        <v>102</v>
      </c>
      <c r="E926" s="58"/>
    </row>
    <row r="927" spans="1:5" s="2" customFormat="1" ht="35.15" customHeight="1" x14ac:dyDescent="0.35">
      <c r="A927" s="52"/>
      <c r="B927" s="53">
        <f>IF(OR(C927="",D927=""),"",MAX($B$7:B926)+1)</f>
        <v>100652</v>
      </c>
      <c r="C927" s="119" t="s">
        <v>815</v>
      </c>
      <c r="D927" s="102" t="s">
        <v>816</v>
      </c>
      <c r="E927" s="58"/>
    </row>
    <row r="928" spans="1:5" s="24" customFormat="1" ht="35.15" customHeight="1" x14ac:dyDescent="0.35">
      <c r="A928" s="132"/>
      <c r="B928" s="67" t="str">
        <f>IF(OR(C928="",D928=""),"",MAX($B$7:B927)+1)</f>
        <v/>
      </c>
      <c r="C928" s="147" t="s">
        <v>817</v>
      </c>
      <c r="D928" s="148"/>
      <c r="E928" s="149"/>
    </row>
    <row r="929" spans="1:99" s="2" customFormat="1" ht="35.15" customHeight="1" x14ac:dyDescent="0.35">
      <c r="A929" s="52"/>
      <c r="B929" s="53" t="str">
        <f>IF(OR(C929="",D929=""),"",MAX($B$7:B928)+1)</f>
        <v/>
      </c>
      <c r="C929" s="66" t="s">
        <v>818</v>
      </c>
      <c r="D929" s="55"/>
      <c r="E929" s="56"/>
    </row>
    <row r="930" spans="1:99" s="2" customFormat="1" ht="25" customHeight="1" x14ac:dyDescent="0.35">
      <c r="A930" s="52"/>
      <c r="B930" s="53">
        <f>IF(OR(C930="",D930=""),"",MAX($B$7:B929)+1)</f>
        <v>100653</v>
      </c>
      <c r="C930" s="79" t="s">
        <v>819</v>
      </c>
      <c r="D930" s="55" t="s">
        <v>102</v>
      </c>
      <c r="E930" s="56"/>
    </row>
    <row r="931" spans="1:99" s="2" customFormat="1" ht="25" customHeight="1" x14ac:dyDescent="0.35">
      <c r="A931" s="52"/>
      <c r="B931" s="53">
        <f>IF(OR(C931="",D931=""),"",MAX($B$7:B930)+1)</f>
        <v>100654</v>
      </c>
      <c r="C931" s="79" t="s">
        <v>820</v>
      </c>
      <c r="D931" s="55" t="s">
        <v>102</v>
      </c>
      <c r="E931" s="56"/>
    </row>
    <row r="932" spans="1:99" s="2" customFormat="1" ht="25" customHeight="1" x14ac:dyDescent="0.35">
      <c r="A932" s="52"/>
      <c r="B932" s="53">
        <f>IF(OR(C932="",D932=""),"",MAX($B$7:B931)+1)</f>
        <v>100655</v>
      </c>
      <c r="C932" s="79" t="s">
        <v>821</v>
      </c>
      <c r="D932" s="55" t="s">
        <v>102</v>
      </c>
      <c r="E932" s="56"/>
    </row>
    <row r="933" spans="1:99" s="2" customFormat="1" ht="25" customHeight="1" x14ac:dyDescent="0.35">
      <c r="A933" s="52"/>
      <c r="B933" s="53">
        <f>IF(OR(C933="",D933=""),"",MAX($B$7:B932)+1)</f>
        <v>100656</v>
      </c>
      <c r="C933" s="79" t="s">
        <v>822</v>
      </c>
      <c r="D933" s="55" t="s">
        <v>102</v>
      </c>
      <c r="E933" s="56"/>
    </row>
    <row r="934" spans="1:99" s="2" customFormat="1" ht="25" customHeight="1" x14ac:dyDescent="0.35">
      <c r="A934" s="52"/>
      <c r="B934" s="53">
        <f>IF(OR(C934="",D934=""),"",MAX($B$7:B933)+1)</f>
        <v>100657</v>
      </c>
      <c r="C934" s="79" t="s">
        <v>823</v>
      </c>
      <c r="D934" s="55" t="s">
        <v>102</v>
      </c>
      <c r="E934" s="56"/>
    </row>
    <row r="935" spans="1:99" s="2" customFormat="1" ht="25" customHeight="1" x14ac:dyDescent="0.35">
      <c r="A935" s="52"/>
      <c r="B935" s="53">
        <f>IF(OR(C935="",D935=""),"",MAX($B$7:B934)+1)</f>
        <v>100658</v>
      </c>
      <c r="C935" s="79" t="s">
        <v>824</v>
      </c>
      <c r="D935" s="55" t="s">
        <v>102</v>
      </c>
      <c r="E935" s="56"/>
    </row>
    <row r="936" spans="1:99" s="2" customFormat="1" ht="25" customHeight="1" x14ac:dyDescent="0.35">
      <c r="A936" s="52"/>
      <c r="B936" s="53">
        <f>IF(OR(C936="",D936=""),"",MAX($B$7:B935)+1)</f>
        <v>100659</v>
      </c>
      <c r="C936" s="79" t="s">
        <v>825</v>
      </c>
      <c r="D936" s="55" t="s">
        <v>102</v>
      </c>
      <c r="E936" s="56"/>
    </row>
    <row r="937" spans="1:99" s="2" customFormat="1" ht="25" customHeight="1" x14ac:dyDescent="0.35">
      <c r="A937" s="52"/>
      <c r="B937" s="53">
        <f>IF(OR(C937="",D937=""),"",MAX($B$7:B936)+1)</f>
        <v>100660</v>
      </c>
      <c r="C937" s="79" t="s">
        <v>826</v>
      </c>
      <c r="D937" s="55" t="s">
        <v>102</v>
      </c>
      <c r="E937" s="56"/>
    </row>
    <row r="938" spans="1:99" s="2" customFormat="1" ht="25" customHeight="1" x14ac:dyDescent="0.35">
      <c r="A938" s="52"/>
      <c r="B938" s="53">
        <f>IF(OR(C938="",D938=""),"",MAX($B$7:B937)+1)</f>
        <v>100661</v>
      </c>
      <c r="C938" s="79" t="s">
        <v>827</v>
      </c>
      <c r="D938" s="55" t="s">
        <v>1</v>
      </c>
      <c r="E938" s="56"/>
    </row>
    <row r="939" spans="1:99" s="2" customFormat="1" ht="25" customHeight="1" x14ac:dyDescent="0.35">
      <c r="A939" s="52"/>
      <c r="B939" s="53">
        <f>IF(OR(C939="",D939=""),"",MAX($B$7:B938)+1)</f>
        <v>100662</v>
      </c>
      <c r="C939" s="79" t="s">
        <v>828</v>
      </c>
      <c r="D939" s="55" t="s">
        <v>96</v>
      </c>
      <c r="E939" s="56"/>
    </row>
    <row r="940" spans="1:99" s="2" customFormat="1" ht="25" customHeight="1" x14ac:dyDescent="0.35">
      <c r="A940" s="52"/>
      <c r="B940" s="53">
        <f>IF(OR(C940="",D940=""),"",MAX($B$7:B939)+1)</f>
        <v>100663</v>
      </c>
      <c r="C940" s="79" t="s">
        <v>829</v>
      </c>
      <c r="D940" s="55" t="s">
        <v>96</v>
      </c>
      <c r="E940" s="56"/>
    </row>
    <row r="941" spans="1:99" s="25" customFormat="1" ht="35.15" customHeight="1" x14ac:dyDescent="0.35">
      <c r="A941" s="132"/>
      <c r="B941" s="67" t="str">
        <f>IF(OR(C941="",D941=""),"",MAX($B$7:B940)+1)</f>
        <v/>
      </c>
      <c r="C941" s="134" t="s">
        <v>830</v>
      </c>
      <c r="D941" s="135"/>
      <c r="E941" s="136"/>
      <c r="F941" s="24"/>
      <c r="G941" s="24"/>
      <c r="H941" s="24"/>
      <c r="I941" s="24"/>
      <c r="J941" s="24"/>
      <c r="K941" s="24"/>
      <c r="L941" s="24"/>
      <c r="M941" s="24"/>
      <c r="N941" s="24"/>
      <c r="O941" s="24"/>
      <c r="P941" s="24"/>
      <c r="Q941" s="24"/>
      <c r="R941" s="24"/>
      <c r="S941" s="24"/>
      <c r="T941" s="24"/>
      <c r="U941" s="24"/>
      <c r="V941" s="24"/>
      <c r="W941" s="24"/>
      <c r="X941" s="24"/>
      <c r="Y941" s="24"/>
      <c r="Z941" s="24"/>
      <c r="AA941" s="24"/>
      <c r="AB941" s="24"/>
      <c r="AC941" s="24"/>
      <c r="AD941" s="24"/>
      <c r="AE941" s="24"/>
      <c r="AF941" s="24"/>
      <c r="AG941" s="24"/>
      <c r="AH941" s="24"/>
      <c r="AI941" s="24"/>
      <c r="AJ941" s="24"/>
      <c r="AK941" s="24"/>
      <c r="AL941" s="24"/>
      <c r="AM941" s="24"/>
      <c r="AN941" s="24"/>
      <c r="AO941" s="24"/>
      <c r="AP941" s="24"/>
      <c r="AQ941" s="24"/>
      <c r="AR941" s="24"/>
      <c r="AS941" s="24"/>
      <c r="AT941" s="24"/>
      <c r="AU941" s="24"/>
      <c r="AV941" s="24"/>
      <c r="AW941" s="24"/>
      <c r="AX941" s="24"/>
      <c r="AY941" s="24"/>
      <c r="AZ941" s="24"/>
      <c r="BA941" s="24"/>
      <c r="BB941" s="24"/>
      <c r="BC941" s="24"/>
      <c r="BD941" s="24"/>
      <c r="BE941" s="24"/>
      <c r="BF941" s="24"/>
      <c r="BG941" s="24"/>
      <c r="BH941" s="24"/>
      <c r="BI941" s="24"/>
      <c r="BJ941" s="24"/>
      <c r="BK941" s="24"/>
      <c r="BL941" s="24"/>
      <c r="BM941" s="24"/>
      <c r="BN941" s="24"/>
      <c r="BO941" s="24"/>
      <c r="BP941" s="24"/>
      <c r="BQ941" s="24"/>
      <c r="BR941" s="24"/>
      <c r="BS941" s="24"/>
      <c r="BT941" s="24"/>
      <c r="BU941" s="24"/>
      <c r="BV941" s="24"/>
      <c r="BW941" s="24"/>
      <c r="BX941" s="24"/>
      <c r="BY941" s="24"/>
      <c r="BZ941" s="24"/>
      <c r="CA941" s="24"/>
      <c r="CB941" s="24"/>
      <c r="CC941" s="24"/>
      <c r="CD941" s="24"/>
      <c r="CE941" s="24"/>
      <c r="CF941" s="24"/>
      <c r="CG941" s="24"/>
      <c r="CH941" s="24"/>
      <c r="CI941" s="24"/>
      <c r="CJ941" s="24"/>
      <c r="CK941" s="24"/>
      <c r="CL941" s="24"/>
      <c r="CM941" s="24"/>
      <c r="CN941" s="24"/>
      <c r="CO941" s="24"/>
      <c r="CP941" s="24"/>
      <c r="CQ941" s="24"/>
      <c r="CR941" s="24"/>
      <c r="CS941" s="24"/>
      <c r="CT941" s="24"/>
      <c r="CU941" s="24"/>
    </row>
    <row r="942" spans="1:99" s="2" customFormat="1" ht="25" customHeight="1" x14ac:dyDescent="0.35">
      <c r="A942" s="52"/>
      <c r="B942" s="53">
        <f>IF(OR(C942="",D942=""),"",MAX($B$7:B941)+1)</f>
        <v>100664</v>
      </c>
      <c r="C942" s="66" t="s">
        <v>702</v>
      </c>
      <c r="D942" s="55" t="s">
        <v>50</v>
      </c>
      <c r="E942" s="56"/>
    </row>
    <row r="943" spans="1:99" s="2" customFormat="1" ht="25" customHeight="1" x14ac:dyDescent="0.35">
      <c r="A943" s="52"/>
      <c r="B943" s="121" t="str">
        <f>IF(OR(C943="",D943=""),"",MAX($B$6:B942)+1)</f>
        <v/>
      </c>
      <c r="C943" s="70" t="s">
        <v>703</v>
      </c>
      <c r="D943" s="55"/>
      <c r="E943" s="56"/>
    </row>
    <row r="944" spans="1:99" s="2" customFormat="1" ht="25" customHeight="1" x14ac:dyDescent="0.35">
      <c r="A944" s="52"/>
      <c r="B944" s="121">
        <f>IF(OR(C944="",D944=""),"",MAX($B$6:B943)+1)</f>
        <v>100665</v>
      </c>
      <c r="C944" s="66" t="s">
        <v>704</v>
      </c>
      <c r="D944" s="55" t="s">
        <v>13</v>
      </c>
      <c r="E944" s="56"/>
    </row>
    <row r="945" spans="1:5" s="2" customFormat="1" ht="25" customHeight="1" x14ac:dyDescent="0.35">
      <c r="A945" s="52"/>
      <c r="B945" s="121">
        <f>IF(OR(C945="",D945=""),"",MAX($B$6:B944)+1)</f>
        <v>100666</v>
      </c>
      <c r="C945" s="66" t="s">
        <v>705</v>
      </c>
      <c r="D945" s="55" t="s">
        <v>13</v>
      </c>
      <c r="E945" s="56"/>
    </row>
    <row r="946" spans="1:5" s="2" customFormat="1" ht="25" customHeight="1" x14ac:dyDescent="0.35">
      <c r="A946" s="52"/>
      <c r="B946" s="121" t="str">
        <f>IF(OR(C946="",D946=""),"",MAX($B$6:B945)+1)</f>
        <v/>
      </c>
      <c r="C946" s="70" t="s">
        <v>706</v>
      </c>
      <c r="D946" s="55"/>
      <c r="E946" s="56"/>
    </row>
    <row r="947" spans="1:5" s="2" customFormat="1" ht="25" customHeight="1" x14ac:dyDescent="0.35">
      <c r="A947" s="52"/>
      <c r="B947" s="121">
        <f>IF(OR(C947="",D947=""),"",MAX($B$6:B946)+1)</f>
        <v>100667</v>
      </c>
      <c r="C947" s="66" t="s">
        <v>707</v>
      </c>
      <c r="D947" s="55" t="s">
        <v>13</v>
      </c>
      <c r="E947" s="56"/>
    </row>
    <row r="948" spans="1:5" s="2" customFormat="1" ht="25" customHeight="1" x14ac:dyDescent="0.35">
      <c r="A948" s="52"/>
      <c r="B948" s="121">
        <f>IF(OR(C948="",D948=""),"",MAX($B$6:B947)+1)</f>
        <v>100668</v>
      </c>
      <c r="C948" s="66" t="s">
        <v>708</v>
      </c>
      <c r="D948" s="55" t="s">
        <v>13</v>
      </c>
      <c r="E948" s="56"/>
    </row>
    <row r="949" spans="1:5" s="2" customFormat="1" ht="25" customHeight="1" x14ac:dyDescent="0.35">
      <c r="A949" s="52"/>
      <c r="B949" s="121" t="str">
        <f>IF(OR(C949="",D949=""),"",MAX($B$6:B948)+1)</f>
        <v/>
      </c>
      <c r="C949" s="70" t="s">
        <v>709</v>
      </c>
      <c r="D949" s="55"/>
      <c r="E949" s="56"/>
    </row>
    <row r="950" spans="1:5" s="2" customFormat="1" ht="25" customHeight="1" x14ac:dyDescent="0.35">
      <c r="A950" s="52"/>
      <c r="B950" s="121">
        <f>IF(OR(C950="",D950=""),"",MAX($B$6:B949)+1)</f>
        <v>100669</v>
      </c>
      <c r="C950" s="66" t="s">
        <v>708</v>
      </c>
      <c r="D950" s="55" t="s">
        <v>13</v>
      </c>
      <c r="E950" s="56"/>
    </row>
    <row r="951" spans="1:5" s="2" customFormat="1" ht="25" customHeight="1" x14ac:dyDescent="0.35">
      <c r="A951" s="52"/>
      <c r="B951" s="121">
        <f>IF(OR(C951="",D951=""),"",MAX($B$6:B950)+1)</f>
        <v>100670</v>
      </c>
      <c r="C951" s="66" t="s">
        <v>707</v>
      </c>
      <c r="D951" s="55" t="s">
        <v>13</v>
      </c>
      <c r="E951" s="56"/>
    </row>
    <row r="952" spans="1:5" s="2" customFormat="1" ht="25" customHeight="1" x14ac:dyDescent="0.35">
      <c r="A952" s="52"/>
      <c r="B952" s="121" t="str">
        <f>IF(OR(C952="",D952=""),"",MAX($B$6:B951)+1)</f>
        <v/>
      </c>
      <c r="C952" s="70" t="s">
        <v>710</v>
      </c>
      <c r="D952" s="55"/>
      <c r="E952" s="56"/>
    </row>
    <row r="953" spans="1:5" s="2" customFormat="1" ht="25" customHeight="1" x14ac:dyDescent="0.35">
      <c r="A953" s="52"/>
      <c r="B953" s="121">
        <f>IF(OR(C953="",D953=""),"",MAX($B$6:B952)+1)</f>
        <v>100671</v>
      </c>
      <c r="C953" s="66" t="s">
        <v>711</v>
      </c>
      <c r="D953" s="55" t="s">
        <v>13</v>
      </c>
      <c r="E953" s="56"/>
    </row>
    <row r="954" spans="1:5" s="2" customFormat="1" ht="25" customHeight="1" x14ac:dyDescent="0.35">
      <c r="A954" s="52"/>
      <c r="B954" s="121">
        <f>IF(OR(C954="",D954=""),"",MAX($B$6:B953)+1)</f>
        <v>100672</v>
      </c>
      <c r="C954" s="66" t="s">
        <v>712</v>
      </c>
      <c r="D954" s="55" t="s">
        <v>13</v>
      </c>
      <c r="E954" s="56"/>
    </row>
    <row r="955" spans="1:5" s="2" customFormat="1" ht="25" customHeight="1" x14ac:dyDescent="0.35">
      <c r="A955" s="52"/>
      <c r="B955" s="121" t="str">
        <f>IF(OR(C955="",D955=""),"",MAX($B$6:B954)+1)</f>
        <v/>
      </c>
      <c r="C955" s="70" t="s">
        <v>713</v>
      </c>
      <c r="D955" s="55"/>
      <c r="E955" s="56"/>
    </row>
    <row r="956" spans="1:5" s="2" customFormat="1" ht="25" customHeight="1" x14ac:dyDescent="0.35">
      <c r="A956" s="52"/>
      <c r="B956" s="121">
        <f>IF(OR(C956="",D956=""),"",MAX($B$6:B955)+1)</f>
        <v>100673</v>
      </c>
      <c r="C956" s="66" t="s">
        <v>714</v>
      </c>
      <c r="D956" s="55" t="s">
        <v>13</v>
      </c>
      <c r="E956" s="56"/>
    </row>
    <row r="957" spans="1:5" s="2" customFormat="1" ht="35.15" customHeight="1" x14ac:dyDescent="0.35">
      <c r="A957" s="52"/>
      <c r="B957" s="121" t="str">
        <f>IF(OR(C957="",D957=""),"",MAX($B$6:B956)+1)</f>
        <v/>
      </c>
      <c r="C957" s="134" t="s">
        <v>715</v>
      </c>
      <c r="D957" s="57"/>
      <c r="E957" s="58"/>
    </row>
    <row r="958" spans="1:5" s="2" customFormat="1" ht="25" customHeight="1" x14ac:dyDescent="0.35">
      <c r="A958" s="52"/>
      <c r="B958" s="121">
        <f>IF(OR(C958="",D958=""),"",MAX($B$6:B957)+1)</f>
        <v>100674</v>
      </c>
      <c r="C958" s="66" t="s">
        <v>716</v>
      </c>
      <c r="D958" s="55" t="s">
        <v>1</v>
      </c>
      <c r="E958" s="56"/>
    </row>
    <row r="959" spans="1:5" s="2" customFormat="1" ht="25" customHeight="1" x14ac:dyDescent="0.35">
      <c r="A959" s="52"/>
      <c r="B959" s="121">
        <f>IF(OR(C959="",D959=""),"",MAX($B$6:B958)+1)</f>
        <v>100675</v>
      </c>
      <c r="C959" s="66" t="s">
        <v>717</v>
      </c>
      <c r="D959" s="55" t="s">
        <v>1</v>
      </c>
      <c r="E959" s="56"/>
    </row>
    <row r="960" spans="1:5" s="2" customFormat="1" ht="35.15" customHeight="1" x14ac:dyDescent="0.35">
      <c r="A960" s="52"/>
      <c r="B960" s="121" t="str">
        <f>IF(OR(C960="",D960=""),"",MAX($B$6:B959)+1)</f>
        <v/>
      </c>
      <c r="C960" s="134" t="s">
        <v>718</v>
      </c>
      <c r="D960" s="57"/>
      <c r="E960" s="58"/>
    </row>
    <row r="961" spans="1:99" s="2" customFormat="1" ht="25" customHeight="1" x14ac:dyDescent="0.35">
      <c r="A961" s="52"/>
      <c r="B961" s="121">
        <f>IF(OR(C961="",D961=""),"",MAX($B$6:B960)+1)</f>
        <v>100676</v>
      </c>
      <c r="C961" s="66" t="s">
        <v>719</v>
      </c>
      <c r="D961" s="55" t="s">
        <v>13</v>
      </c>
      <c r="E961" s="56"/>
    </row>
    <row r="962" spans="1:99" s="2" customFormat="1" ht="25" customHeight="1" x14ac:dyDescent="0.35">
      <c r="A962" s="52"/>
      <c r="B962" s="121">
        <f>IF(OR(C962="",D962=""),"",MAX($B$6:B961)+1)</f>
        <v>100677</v>
      </c>
      <c r="C962" s="66" t="s">
        <v>720</v>
      </c>
      <c r="D962" s="55" t="s">
        <v>13</v>
      </c>
      <c r="E962" s="56"/>
    </row>
    <row r="963" spans="1:99" s="25" customFormat="1" ht="35.15" customHeight="1" x14ac:dyDescent="0.35">
      <c r="A963" s="132"/>
      <c r="B963" s="133" t="str">
        <f>IF(OR(C963="",D963=""),"",MAX($B$6:B962)+1)</f>
        <v/>
      </c>
      <c r="C963" s="134" t="s">
        <v>831</v>
      </c>
      <c r="D963" s="135"/>
      <c r="E963" s="136"/>
      <c r="F963" s="24"/>
      <c r="G963" s="24"/>
      <c r="H963" s="24"/>
      <c r="I963" s="24"/>
      <c r="J963" s="24"/>
      <c r="K963" s="24"/>
      <c r="L963" s="24"/>
      <c r="M963" s="24"/>
      <c r="N963" s="24"/>
      <c r="O963" s="24"/>
      <c r="P963" s="24"/>
      <c r="Q963" s="24"/>
      <c r="R963" s="24"/>
      <c r="S963" s="24"/>
      <c r="T963" s="24"/>
      <c r="U963" s="24"/>
      <c r="V963" s="24"/>
      <c r="W963" s="24"/>
      <c r="X963" s="24"/>
      <c r="Y963" s="24"/>
      <c r="Z963" s="24"/>
      <c r="AA963" s="24"/>
      <c r="AB963" s="24"/>
      <c r="AC963" s="24"/>
      <c r="AD963" s="24"/>
      <c r="AE963" s="24"/>
      <c r="AF963" s="24"/>
      <c r="AG963" s="24"/>
      <c r="AH963" s="24"/>
      <c r="AI963" s="24"/>
      <c r="AJ963" s="24"/>
      <c r="AK963" s="24"/>
      <c r="AL963" s="24"/>
      <c r="AM963" s="24"/>
      <c r="AN963" s="24"/>
      <c r="AO963" s="24"/>
      <c r="AP963" s="24"/>
      <c r="AQ963" s="24"/>
      <c r="AR963" s="24"/>
      <c r="AS963" s="24"/>
      <c r="AT963" s="24"/>
      <c r="AU963" s="24"/>
      <c r="AV963" s="24"/>
      <c r="AW963" s="24"/>
      <c r="AX963" s="24"/>
      <c r="AY963" s="24"/>
      <c r="AZ963" s="24"/>
      <c r="BA963" s="24"/>
      <c r="BB963" s="24"/>
      <c r="BC963" s="24"/>
      <c r="BD963" s="24"/>
      <c r="BE963" s="24"/>
      <c r="BF963" s="24"/>
      <c r="BG963" s="24"/>
      <c r="BH963" s="24"/>
      <c r="BI963" s="24"/>
      <c r="BJ963" s="24"/>
      <c r="BK963" s="24"/>
      <c r="BL963" s="24"/>
      <c r="BM963" s="24"/>
      <c r="BN963" s="24"/>
      <c r="BO963" s="24"/>
      <c r="BP963" s="24"/>
      <c r="BQ963" s="24"/>
      <c r="BR963" s="24"/>
      <c r="BS963" s="24"/>
      <c r="BT963" s="24"/>
      <c r="BU963" s="24"/>
      <c r="BV963" s="24"/>
      <c r="BW963" s="24"/>
      <c r="BX963" s="24"/>
      <c r="BY963" s="24"/>
      <c r="BZ963" s="24"/>
      <c r="CA963" s="24"/>
      <c r="CB963" s="24"/>
      <c r="CC963" s="24"/>
      <c r="CD963" s="24"/>
      <c r="CE963" s="24"/>
      <c r="CF963" s="24"/>
      <c r="CG963" s="24"/>
      <c r="CH963" s="24"/>
      <c r="CI963" s="24"/>
      <c r="CJ963" s="24"/>
      <c r="CK963" s="24"/>
      <c r="CL963" s="24"/>
      <c r="CM963" s="24"/>
      <c r="CN963" s="24"/>
      <c r="CO963" s="24"/>
      <c r="CP963" s="24"/>
      <c r="CQ963" s="24"/>
      <c r="CR963" s="24"/>
      <c r="CS963" s="24"/>
      <c r="CT963" s="24"/>
      <c r="CU963" s="24"/>
    </row>
    <row r="964" spans="1:99" s="2" customFormat="1" ht="13" x14ac:dyDescent="0.35">
      <c r="A964" s="52"/>
      <c r="B964" s="121">
        <f>IF(OR(C964="",D964=""),"",MAX($B$6:B963)+1)</f>
        <v>100678</v>
      </c>
      <c r="C964" s="66" t="s">
        <v>832</v>
      </c>
      <c r="D964" s="55" t="s">
        <v>1</v>
      </c>
      <c r="E964" s="56"/>
    </row>
    <row r="965" spans="1:99" s="2" customFormat="1" ht="13" x14ac:dyDescent="0.35">
      <c r="A965" s="52"/>
      <c r="B965" s="121">
        <f>IF(OR(C965="",D965=""),"",MAX($B$6:B964)+1)</f>
        <v>100679</v>
      </c>
      <c r="C965" s="66" t="s">
        <v>833</v>
      </c>
      <c r="D965" s="55" t="s">
        <v>1</v>
      </c>
      <c r="E965" s="56"/>
    </row>
    <row r="966" spans="1:99" s="2" customFormat="1" ht="13" x14ac:dyDescent="0.35">
      <c r="A966" s="52"/>
      <c r="B966" s="121">
        <f>IF(OR(C966="",D966=""),"",MAX($B$6:B965)+1)</f>
        <v>100680</v>
      </c>
      <c r="C966" s="66" t="s">
        <v>834</v>
      </c>
      <c r="D966" s="55" t="s">
        <v>1</v>
      </c>
      <c r="E966" s="56"/>
    </row>
    <row r="967" spans="1:99" s="2" customFormat="1" ht="13" x14ac:dyDescent="0.35">
      <c r="A967" s="52"/>
      <c r="B967" s="121">
        <f>IF(OR(C967="",D967=""),"",MAX($B$6:B966)+1)</f>
        <v>100681</v>
      </c>
      <c r="C967" s="66" t="s">
        <v>835</v>
      </c>
      <c r="D967" s="55" t="s">
        <v>1</v>
      </c>
      <c r="E967" s="56"/>
    </row>
    <row r="968" spans="1:99" s="2" customFormat="1" ht="13" x14ac:dyDescent="0.35">
      <c r="A968" s="52"/>
      <c r="B968" s="121">
        <f>IF(OR(C968="",D968=""),"",MAX($B$6:B967)+1)</f>
        <v>100682</v>
      </c>
      <c r="C968" s="66" t="s">
        <v>836</v>
      </c>
      <c r="D968" s="55" t="s">
        <v>1</v>
      </c>
      <c r="E968" s="56"/>
    </row>
    <row r="969" spans="1:99" s="2" customFormat="1" ht="13" x14ac:dyDescent="0.35">
      <c r="A969" s="52"/>
      <c r="B969" s="121">
        <f>IF(OR(C969="",D969=""),"",MAX($B$6:B968)+1)</f>
        <v>100683</v>
      </c>
      <c r="C969" s="66" t="s">
        <v>837</v>
      </c>
      <c r="D969" s="55" t="s">
        <v>1</v>
      </c>
      <c r="E969" s="56"/>
    </row>
    <row r="970" spans="1:99" s="2" customFormat="1" ht="13" x14ac:dyDescent="0.35">
      <c r="A970" s="52"/>
      <c r="B970" s="121">
        <f>IF(OR(C970="",D970=""),"",MAX($B$6:B969)+1)</f>
        <v>100684</v>
      </c>
      <c r="C970" s="66" t="s">
        <v>838</v>
      </c>
      <c r="D970" s="55" t="s">
        <v>1</v>
      </c>
      <c r="E970" s="56"/>
    </row>
    <row r="971" spans="1:99" s="2" customFormat="1" ht="13" x14ac:dyDescent="0.35">
      <c r="A971" s="52"/>
      <c r="B971" s="121">
        <f>IF(OR(C971="",D971=""),"",MAX($B$6:B970)+1)</f>
        <v>100685</v>
      </c>
      <c r="C971" s="66" t="s">
        <v>839</v>
      </c>
      <c r="D971" s="55" t="s">
        <v>1</v>
      </c>
      <c r="E971" s="56"/>
    </row>
    <row r="972" spans="1:99" s="2" customFormat="1" ht="13" x14ac:dyDescent="0.35">
      <c r="A972" s="52"/>
      <c r="B972" s="121">
        <f>IF(OR(C972="",D972=""),"",MAX($B$6:B971)+1)</f>
        <v>100686</v>
      </c>
      <c r="C972" s="66" t="s">
        <v>840</v>
      </c>
      <c r="D972" s="55" t="s">
        <v>1</v>
      </c>
      <c r="E972" s="56"/>
    </row>
    <row r="973" spans="1:99" s="2" customFormat="1" ht="13" x14ac:dyDescent="0.35">
      <c r="A973" s="52"/>
      <c r="B973" s="121">
        <f>IF(OR(C973="",D973=""),"",MAX($B$6:B972)+1)</f>
        <v>100687</v>
      </c>
      <c r="C973" s="66" t="s">
        <v>841</v>
      </c>
      <c r="D973" s="55" t="s">
        <v>1</v>
      </c>
      <c r="E973" s="56"/>
    </row>
    <row r="974" spans="1:99" s="2" customFormat="1" ht="13" x14ac:dyDescent="0.35">
      <c r="A974" s="52"/>
      <c r="B974" s="121">
        <f>IF(OR(C974="",D974=""),"",MAX($B$6:B973)+1)</f>
        <v>100688</v>
      </c>
      <c r="C974" s="66" t="s">
        <v>842</v>
      </c>
      <c r="D974" s="55" t="s">
        <v>1</v>
      </c>
      <c r="E974" s="56"/>
    </row>
    <row r="975" spans="1:99" s="2" customFormat="1" ht="13" x14ac:dyDescent="0.35">
      <c r="A975" s="52"/>
      <c r="B975" s="121">
        <f>IF(OR(C975="",D975=""),"",MAX($B$6:B974)+1)</f>
        <v>100689</v>
      </c>
      <c r="C975" s="66" t="s">
        <v>843</v>
      </c>
      <c r="D975" s="55" t="s">
        <v>1</v>
      </c>
      <c r="E975" s="56"/>
    </row>
    <row r="976" spans="1:99" s="2" customFormat="1" ht="13" x14ac:dyDescent="0.35">
      <c r="A976" s="52"/>
      <c r="B976" s="121">
        <f>IF(OR(C976="",D976=""),"",MAX($B$6:B975)+1)</f>
        <v>100690</v>
      </c>
      <c r="C976" s="66" t="s">
        <v>844</v>
      </c>
      <c r="D976" s="55" t="s">
        <v>1</v>
      </c>
      <c r="E976" s="56"/>
    </row>
    <row r="977" spans="1:5" s="2" customFormat="1" ht="13" x14ac:dyDescent="0.35">
      <c r="A977" s="52"/>
      <c r="B977" s="121">
        <f>IF(OR(C977="",D977=""),"",MAX($B$6:B976)+1)</f>
        <v>100691</v>
      </c>
      <c r="C977" s="66" t="s">
        <v>845</v>
      </c>
      <c r="D977" s="55" t="s">
        <v>1</v>
      </c>
      <c r="E977" s="56"/>
    </row>
    <row r="978" spans="1:5" s="2" customFormat="1" ht="13" x14ac:dyDescent="0.35">
      <c r="A978" s="52"/>
      <c r="B978" s="121">
        <f>IF(OR(C978="",D978=""),"",MAX($B$6:B977)+1)</f>
        <v>100692</v>
      </c>
      <c r="C978" s="66" t="s">
        <v>846</v>
      </c>
      <c r="D978" s="55" t="s">
        <v>1</v>
      </c>
      <c r="E978" s="56"/>
    </row>
    <row r="979" spans="1:5" s="2" customFormat="1" ht="13" x14ac:dyDescent="0.35">
      <c r="A979" s="52"/>
      <c r="B979" s="121">
        <f>IF(OR(C979="",D979=""),"",MAX($B$6:B978)+1)</f>
        <v>100693</v>
      </c>
      <c r="C979" s="66" t="s">
        <v>847</v>
      </c>
      <c r="D979" s="55" t="s">
        <v>1</v>
      </c>
      <c r="E979" s="56"/>
    </row>
    <row r="980" spans="1:5" s="2" customFormat="1" ht="13" x14ac:dyDescent="0.35">
      <c r="A980" s="52"/>
      <c r="B980" s="121">
        <f>IF(OR(C980="",D980=""),"",MAX($B$6:B979)+1)</f>
        <v>100694</v>
      </c>
      <c r="C980" s="66" t="s">
        <v>848</v>
      </c>
      <c r="D980" s="55" t="s">
        <v>1</v>
      </c>
      <c r="E980" s="56"/>
    </row>
    <row r="981" spans="1:5" s="2" customFormat="1" ht="13" x14ac:dyDescent="0.35">
      <c r="A981" s="52"/>
      <c r="B981" s="121">
        <f>IF(OR(C981="",D981=""),"",MAX($B$6:B980)+1)</f>
        <v>100695</v>
      </c>
      <c r="C981" s="66" t="s">
        <v>849</v>
      </c>
      <c r="D981" s="55" t="s">
        <v>1</v>
      </c>
      <c r="E981" s="56"/>
    </row>
    <row r="982" spans="1:5" s="2" customFormat="1" ht="13" x14ac:dyDescent="0.35">
      <c r="A982" s="52"/>
      <c r="B982" s="121">
        <f>IF(OR(C982="",D982=""),"",MAX($B$6:B981)+1)</f>
        <v>100696</v>
      </c>
      <c r="C982" s="66" t="s">
        <v>850</v>
      </c>
      <c r="D982" s="55" t="s">
        <v>1</v>
      </c>
      <c r="E982" s="56"/>
    </row>
    <row r="983" spans="1:5" s="2" customFormat="1" ht="13" x14ac:dyDescent="0.35">
      <c r="A983" s="52"/>
      <c r="B983" s="121">
        <f>IF(OR(C983="",D983=""),"",MAX($B$6:B982)+1)</f>
        <v>100697</v>
      </c>
      <c r="C983" s="66" t="s">
        <v>851</v>
      </c>
      <c r="D983" s="55" t="s">
        <v>1</v>
      </c>
      <c r="E983" s="56"/>
    </row>
    <row r="984" spans="1:5" s="2" customFormat="1" ht="13" x14ac:dyDescent="0.35">
      <c r="A984" s="52"/>
      <c r="B984" s="121">
        <f>IF(OR(C984="",D984=""),"",MAX($B$6:B983)+1)</f>
        <v>100698</v>
      </c>
      <c r="C984" s="66" t="s">
        <v>852</v>
      </c>
      <c r="D984" s="55" t="s">
        <v>1</v>
      </c>
      <c r="E984" s="56"/>
    </row>
    <row r="985" spans="1:5" s="2" customFormat="1" ht="13" x14ac:dyDescent="0.35">
      <c r="A985" s="52"/>
      <c r="B985" s="121">
        <f>IF(OR(C985="",D985=""),"",MAX($B$6:B984)+1)</f>
        <v>100699</v>
      </c>
      <c r="C985" s="66" t="s">
        <v>853</v>
      </c>
      <c r="D985" s="55" t="s">
        <v>1</v>
      </c>
      <c r="E985" s="56"/>
    </row>
    <row r="986" spans="1:5" s="2" customFormat="1" ht="13" x14ac:dyDescent="0.35">
      <c r="A986" s="52"/>
      <c r="B986" s="121">
        <f>IF(OR(C986="",D986=""),"",MAX($B$6:B985)+1)</f>
        <v>100700</v>
      </c>
      <c r="C986" s="66" t="s">
        <v>854</v>
      </c>
      <c r="D986" s="55" t="s">
        <v>1</v>
      </c>
      <c r="E986" s="56"/>
    </row>
    <row r="987" spans="1:5" s="2" customFormat="1" ht="13" x14ac:dyDescent="0.35">
      <c r="A987" s="52"/>
      <c r="B987" s="121">
        <f>IF(OR(C987="",D987=""),"",MAX($B$6:B986)+1)</f>
        <v>100701</v>
      </c>
      <c r="C987" s="66" t="s">
        <v>855</v>
      </c>
      <c r="D987" s="55" t="s">
        <v>1</v>
      </c>
      <c r="E987" s="56"/>
    </row>
    <row r="988" spans="1:5" s="2" customFormat="1" ht="13" x14ac:dyDescent="0.35">
      <c r="A988" s="52"/>
      <c r="B988" s="121">
        <f>IF(OR(C988="",D988=""),"",MAX($B$6:B987)+1)</f>
        <v>100702</v>
      </c>
      <c r="C988" s="66" t="s">
        <v>856</v>
      </c>
      <c r="D988" s="55" t="s">
        <v>1</v>
      </c>
      <c r="E988" s="56"/>
    </row>
    <row r="989" spans="1:5" s="2" customFormat="1" ht="13" x14ac:dyDescent="0.35">
      <c r="A989" s="52"/>
      <c r="B989" s="121">
        <f>IF(OR(C989="",D989=""),"",MAX($B$6:B988)+1)</f>
        <v>100703</v>
      </c>
      <c r="C989" s="66" t="s">
        <v>857</v>
      </c>
      <c r="D989" s="55" t="s">
        <v>1</v>
      </c>
      <c r="E989" s="56"/>
    </row>
    <row r="990" spans="1:5" s="2" customFormat="1" ht="13" x14ac:dyDescent="0.35">
      <c r="A990" s="52"/>
      <c r="B990" s="121">
        <f>IF(OR(C990="",D990=""),"",MAX($B$6:B989)+1)</f>
        <v>100704</v>
      </c>
      <c r="C990" s="66" t="s">
        <v>858</v>
      </c>
      <c r="D990" s="55" t="s">
        <v>1</v>
      </c>
      <c r="E990" s="56"/>
    </row>
    <row r="991" spans="1:5" s="2" customFormat="1" ht="13" x14ac:dyDescent="0.35">
      <c r="A991" s="52"/>
      <c r="B991" s="121">
        <f>IF(OR(C991="",D991=""),"",MAX($B$6:B990)+1)</f>
        <v>100705</v>
      </c>
      <c r="C991" s="66" t="s">
        <v>859</v>
      </c>
      <c r="D991" s="55" t="s">
        <v>1</v>
      </c>
      <c r="E991" s="56"/>
    </row>
    <row r="992" spans="1:5" s="2" customFormat="1" ht="13" x14ac:dyDescent="0.35">
      <c r="A992" s="52"/>
      <c r="B992" s="121">
        <f>IF(OR(C992="",D992=""),"",MAX($B$6:B991)+1)</f>
        <v>100706</v>
      </c>
      <c r="C992" s="66" t="s">
        <v>860</v>
      </c>
      <c r="D992" s="55" t="s">
        <v>1</v>
      </c>
      <c r="E992" s="56"/>
    </row>
    <row r="993" spans="1:5" s="2" customFormat="1" ht="13" x14ac:dyDescent="0.35">
      <c r="A993" s="52"/>
      <c r="B993" s="121">
        <f>IF(OR(C993="",D993=""),"",MAX($B$6:B992)+1)</f>
        <v>100707</v>
      </c>
      <c r="C993" s="66" t="s">
        <v>861</v>
      </c>
      <c r="D993" s="55" t="s">
        <v>1</v>
      </c>
      <c r="E993" s="56"/>
    </row>
    <row r="994" spans="1:5" s="2" customFormat="1" ht="13" x14ac:dyDescent="0.35">
      <c r="A994" s="52"/>
      <c r="B994" s="121">
        <f>IF(OR(C994="",D994=""),"",MAX($B$6:B993)+1)</f>
        <v>100708</v>
      </c>
      <c r="C994" s="66" t="s">
        <v>862</v>
      </c>
      <c r="D994" s="55" t="s">
        <v>1</v>
      </c>
      <c r="E994" s="56"/>
    </row>
    <row r="995" spans="1:5" s="2" customFormat="1" ht="13" x14ac:dyDescent="0.35">
      <c r="A995" s="52"/>
      <c r="B995" s="121">
        <f>IF(OR(C995="",D995=""),"",MAX($B$6:B994)+1)</f>
        <v>100709</v>
      </c>
      <c r="C995" s="66" t="s">
        <v>863</v>
      </c>
      <c r="D995" s="71" t="s">
        <v>1</v>
      </c>
      <c r="E995" s="108"/>
    </row>
    <row r="996" spans="1:5" s="2" customFormat="1" ht="13" x14ac:dyDescent="0.35">
      <c r="A996" s="52"/>
      <c r="B996" s="121">
        <f>IF(OR(C996="",D996=""),"",MAX($B$6:B995)+1)</f>
        <v>100710</v>
      </c>
      <c r="C996" s="66" t="s">
        <v>864</v>
      </c>
      <c r="D996" s="71" t="s">
        <v>1</v>
      </c>
      <c r="E996" s="108"/>
    </row>
    <row r="997" spans="1:5" s="2" customFormat="1" ht="25" customHeight="1" x14ac:dyDescent="0.35">
      <c r="A997" s="52"/>
      <c r="B997" s="121">
        <f>IF(OR(C997="",D997=""),"",MAX($B$6:B996)+1)</f>
        <v>100711</v>
      </c>
      <c r="C997" s="66" t="s">
        <v>865</v>
      </c>
      <c r="D997" s="71" t="s">
        <v>50</v>
      </c>
      <c r="E997" s="108"/>
    </row>
    <row r="998" spans="1:5" s="2" customFormat="1" ht="25" customHeight="1" x14ac:dyDescent="0.35">
      <c r="A998" s="52"/>
      <c r="B998" s="121">
        <f>IF(OR(C998="",D998=""),"",MAX($B$6:B997)+1)</f>
        <v>100712</v>
      </c>
      <c r="C998" s="66" t="s">
        <v>866</v>
      </c>
      <c r="D998" s="71" t="s">
        <v>50</v>
      </c>
      <c r="E998" s="108"/>
    </row>
    <row r="999" spans="1:5" s="2" customFormat="1" ht="25" customHeight="1" x14ac:dyDescent="0.35">
      <c r="A999" s="52"/>
      <c r="B999" s="121">
        <f>IF(OR(C999="",D999=""),"",MAX($B$6:B998)+1)</f>
        <v>100713</v>
      </c>
      <c r="C999" s="66" t="s">
        <v>867</v>
      </c>
      <c r="D999" s="71" t="s">
        <v>50</v>
      </c>
      <c r="E999" s="108"/>
    </row>
    <row r="1000" spans="1:5" s="2" customFormat="1" ht="25" customHeight="1" x14ac:dyDescent="0.35">
      <c r="A1000" s="52"/>
      <c r="B1000" s="121">
        <f>IF(OR(C1000="",D1000=""),"",MAX($B$6:B999)+1)</f>
        <v>100714</v>
      </c>
      <c r="C1000" s="66" t="s">
        <v>868</v>
      </c>
      <c r="D1000" s="71" t="s">
        <v>50</v>
      </c>
      <c r="E1000" s="108"/>
    </row>
    <row r="1001" spans="1:5" s="2" customFormat="1" ht="13" x14ac:dyDescent="0.35">
      <c r="A1001" s="52"/>
      <c r="B1001" s="121">
        <f>IF(OR(C1001="",D1001=""),"",MAX($B$6:B1000)+1)</f>
        <v>100715</v>
      </c>
      <c r="C1001" s="66" t="s">
        <v>869</v>
      </c>
      <c r="D1001" s="71" t="s">
        <v>50</v>
      </c>
      <c r="E1001" s="108"/>
    </row>
    <row r="1002" spans="1:5" s="2" customFormat="1" ht="25" customHeight="1" x14ac:dyDescent="0.35">
      <c r="A1002" s="52"/>
      <c r="B1002" s="121">
        <f>IF(OR(C1002="",D1002=""),"",MAX($B$6:B1001)+1)</f>
        <v>100716</v>
      </c>
      <c r="C1002" s="66" t="s">
        <v>870</v>
      </c>
      <c r="D1002" s="71" t="s">
        <v>50</v>
      </c>
      <c r="E1002" s="108"/>
    </row>
    <row r="1003" spans="1:5" s="2" customFormat="1" ht="25" customHeight="1" x14ac:dyDescent="0.35">
      <c r="A1003" s="52"/>
      <c r="B1003" s="121">
        <f>IF(OR(C1003="",D1003=""),"",MAX($B$6:B1002)+1)</f>
        <v>100717</v>
      </c>
      <c r="C1003" s="66" t="s">
        <v>871</v>
      </c>
      <c r="D1003" s="71" t="s">
        <v>1</v>
      </c>
      <c r="E1003" s="108"/>
    </row>
    <row r="1004" spans="1:5" s="26" customFormat="1" ht="35.15" customHeight="1" x14ac:dyDescent="0.35">
      <c r="A1004" s="150"/>
      <c r="B1004" s="151" t="str">
        <f>IF(OR(C1004="",D1004=""),"",MAX($B$6:B1003)+1)</f>
        <v/>
      </c>
      <c r="C1004" s="152" t="s">
        <v>872</v>
      </c>
      <c r="D1004" s="153"/>
      <c r="E1004" s="154"/>
    </row>
    <row r="1005" spans="1:5" s="2" customFormat="1" ht="25" customHeight="1" x14ac:dyDescent="0.35">
      <c r="A1005" s="52"/>
      <c r="B1005" s="121" t="str">
        <f>IF(OR(C1005="",D1005=""),"",MAX($B$6:B1004)+1)</f>
        <v/>
      </c>
      <c r="C1005" s="155" t="s">
        <v>873</v>
      </c>
      <c r="D1005" s="57"/>
      <c r="E1005" s="156"/>
    </row>
    <row r="1006" spans="1:5" s="2" customFormat="1" ht="35.15" customHeight="1" x14ac:dyDescent="0.35">
      <c r="A1006" s="52"/>
      <c r="B1006" s="121">
        <f>IF(OR(C1006="",D1006=""),"",MAX($B$6:B1005)+1)</f>
        <v>100718</v>
      </c>
      <c r="C1006" s="157" t="s">
        <v>874</v>
      </c>
      <c r="D1006" s="55" t="s">
        <v>1</v>
      </c>
      <c r="E1006" s="158"/>
    </row>
    <row r="1007" spans="1:5" s="2" customFormat="1" ht="35.15" customHeight="1" x14ac:dyDescent="0.35">
      <c r="A1007" s="52"/>
      <c r="B1007" s="121">
        <f>IF(OR(C1007="",D1007=""),"",MAX($B$6:B1006)+1)</f>
        <v>100719</v>
      </c>
      <c r="C1007" s="157" t="s">
        <v>875</v>
      </c>
      <c r="D1007" s="55" t="s">
        <v>1</v>
      </c>
      <c r="E1007" s="158"/>
    </row>
    <row r="1008" spans="1:5" s="2" customFormat="1" ht="35.15" customHeight="1" x14ac:dyDescent="0.35">
      <c r="A1008" s="52"/>
      <c r="B1008" s="121">
        <f>IF(OR(C1008="",D1008=""),"",MAX($B$6:B1007)+1)</f>
        <v>100720</v>
      </c>
      <c r="C1008" s="157" t="s">
        <v>876</v>
      </c>
      <c r="D1008" s="55" t="s">
        <v>1</v>
      </c>
      <c r="E1008" s="158"/>
    </row>
    <row r="1009" spans="1:99" s="2" customFormat="1" ht="25" customHeight="1" x14ac:dyDescent="0.35">
      <c r="A1009" s="52"/>
      <c r="B1009" s="121" t="str">
        <f>IF(OR(C1009="",D1009=""),"",MAX($B$6:B1008)+1)</f>
        <v/>
      </c>
      <c r="C1009" s="155" t="s">
        <v>877</v>
      </c>
      <c r="D1009" s="55"/>
      <c r="E1009" s="156"/>
    </row>
    <row r="1010" spans="1:99" s="2" customFormat="1" ht="13" x14ac:dyDescent="0.35">
      <c r="A1010" s="52"/>
      <c r="B1010" s="121">
        <f>IF(OR(C1010="",D1010=""),"",MAX($B$6:B1009)+1)</f>
        <v>100721</v>
      </c>
      <c r="C1010" s="157" t="s">
        <v>878</v>
      </c>
      <c r="D1010" s="55" t="s">
        <v>1</v>
      </c>
      <c r="E1010" s="158"/>
    </row>
    <row r="1011" spans="1:99" s="2" customFormat="1" ht="13" x14ac:dyDescent="0.35">
      <c r="A1011" s="52"/>
      <c r="B1011" s="121">
        <f>IF(OR(C1011="",D1011=""),"",MAX($B$6:B1010)+1)</f>
        <v>100722</v>
      </c>
      <c r="C1011" s="157" t="s">
        <v>879</v>
      </c>
      <c r="D1011" s="55" t="s">
        <v>1</v>
      </c>
      <c r="E1011" s="158"/>
    </row>
    <row r="1012" spans="1:99" s="2" customFormat="1" ht="13" x14ac:dyDescent="0.35">
      <c r="A1012" s="52"/>
      <c r="B1012" s="121">
        <f>IF(OR(C1012="",D1012=""),"",MAX($B$6:B1011)+1)</f>
        <v>100723</v>
      </c>
      <c r="C1012" s="157" t="s">
        <v>880</v>
      </c>
      <c r="D1012" s="55" t="s">
        <v>1</v>
      </c>
      <c r="E1012" s="158"/>
    </row>
    <row r="1013" spans="1:99" s="2" customFormat="1" ht="25" customHeight="1" x14ac:dyDescent="0.35">
      <c r="A1013" s="52"/>
      <c r="B1013" s="121" t="str">
        <f>IF(OR(C1013="",D1013=""),"",MAX($B$6:B1012)+1)</f>
        <v/>
      </c>
      <c r="C1013" s="155" t="s">
        <v>881</v>
      </c>
      <c r="D1013" s="55"/>
      <c r="E1013" s="156"/>
    </row>
    <row r="1014" spans="1:99" s="2" customFormat="1" ht="35.15" customHeight="1" x14ac:dyDescent="0.35">
      <c r="A1014" s="52"/>
      <c r="B1014" s="121">
        <f>IF(OR(C1014="",D1014=""),"",MAX($B$6:B1013)+1)</f>
        <v>100724</v>
      </c>
      <c r="C1014" s="157" t="s">
        <v>882</v>
      </c>
      <c r="D1014" s="55" t="s">
        <v>1</v>
      </c>
      <c r="E1014" s="158"/>
    </row>
    <row r="1015" spans="1:99" s="2" customFormat="1" ht="35.15" customHeight="1" x14ac:dyDescent="0.35">
      <c r="A1015" s="52"/>
      <c r="B1015" s="121">
        <f>IF(OR(C1015="",D1015=""),"",MAX($B$6:B1014)+1)</f>
        <v>100725</v>
      </c>
      <c r="C1015" s="157" t="s">
        <v>883</v>
      </c>
      <c r="D1015" s="55" t="s">
        <v>1</v>
      </c>
      <c r="E1015" s="158"/>
    </row>
    <row r="1016" spans="1:99" s="21" customFormat="1" ht="55" customHeight="1" x14ac:dyDescent="0.35">
      <c r="A1016" s="159"/>
      <c r="B1016" s="160" t="str">
        <f>IF(OR(C1016="",D1016=""),"",MAX($B$6:B1015)+1)</f>
        <v/>
      </c>
      <c r="C1016" s="161" t="s">
        <v>884</v>
      </c>
      <c r="D1016" s="162"/>
      <c r="E1016" s="163"/>
      <c r="F1016" s="20"/>
      <c r="G1016" s="20"/>
      <c r="H1016" s="20"/>
      <c r="I1016" s="20"/>
      <c r="J1016" s="20"/>
      <c r="K1016" s="20"/>
      <c r="L1016" s="20"/>
      <c r="M1016" s="20"/>
      <c r="N1016" s="20"/>
      <c r="O1016" s="20"/>
      <c r="P1016" s="20"/>
      <c r="Q1016" s="20"/>
      <c r="R1016" s="20"/>
      <c r="S1016" s="20"/>
      <c r="T1016" s="20"/>
      <c r="U1016" s="20"/>
      <c r="V1016" s="20"/>
      <c r="W1016" s="20"/>
      <c r="X1016" s="20"/>
      <c r="Y1016" s="20"/>
      <c r="Z1016" s="20"/>
      <c r="AA1016" s="20"/>
      <c r="AB1016" s="20"/>
      <c r="AC1016" s="20"/>
      <c r="AD1016" s="20"/>
      <c r="AE1016" s="20"/>
      <c r="AF1016" s="20"/>
      <c r="AG1016" s="20"/>
      <c r="AH1016" s="20"/>
      <c r="AI1016" s="20"/>
      <c r="AJ1016" s="20"/>
      <c r="AK1016" s="20"/>
      <c r="AL1016" s="20"/>
      <c r="AM1016" s="20"/>
      <c r="AN1016" s="20"/>
      <c r="AO1016" s="20"/>
      <c r="AP1016" s="20"/>
      <c r="AQ1016" s="20"/>
      <c r="AR1016" s="20"/>
      <c r="AS1016" s="20"/>
      <c r="AT1016" s="20"/>
      <c r="AU1016" s="20"/>
      <c r="AV1016" s="20"/>
      <c r="AW1016" s="20"/>
      <c r="AX1016" s="20"/>
      <c r="AY1016" s="20"/>
      <c r="AZ1016" s="20"/>
      <c r="BA1016" s="20"/>
      <c r="BB1016" s="20"/>
      <c r="BC1016" s="20"/>
      <c r="BD1016" s="20"/>
      <c r="BE1016" s="20"/>
      <c r="BF1016" s="20"/>
      <c r="BG1016" s="20"/>
      <c r="BH1016" s="20"/>
      <c r="BI1016" s="20"/>
      <c r="BJ1016" s="20"/>
      <c r="BK1016" s="20"/>
      <c r="BL1016" s="20"/>
      <c r="BM1016" s="20"/>
      <c r="BN1016" s="20"/>
      <c r="BO1016" s="20"/>
      <c r="BP1016" s="20"/>
      <c r="BQ1016" s="20"/>
      <c r="BR1016" s="20"/>
      <c r="BS1016" s="20"/>
      <c r="BT1016" s="20"/>
      <c r="BU1016" s="20"/>
      <c r="BV1016" s="20"/>
      <c r="BW1016" s="20"/>
      <c r="BX1016" s="20"/>
      <c r="BY1016" s="20"/>
      <c r="BZ1016" s="20"/>
      <c r="CA1016" s="20"/>
      <c r="CB1016" s="20"/>
      <c r="CC1016" s="20"/>
      <c r="CD1016" s="20"/>
      <c r="CE1016" s="20"/>
      <c r="CF1016" s="20"/>
      <c r="CG1016" s="20"/>
      <c r="CH1016" s="20"/>
      <c r="CI1016" s="20"/>
      <c r="CJ1016" s="20"/>
      <c r="CK1016" s="20"/>
      <c r="CL1016" s="20"/>
      <c r="CM1016" s="20"/>
      <c r="CN1016" s="20"/>
      <c r="CO1016" s="20"/>
      <c r="CP1016" s="20"/>
      <c r="CQ1016" s="20"/>
      <c r="CR1016" s="20"/>
      <c r="CS1016" s="20"/>
      <c r="CT1016" s="20"/>
      <c r="CU1016" s="20"/>
    </row>
    <row r="1017" spans="1:99" s="26" customFormat="1" ht="35.15" customHeight="1" x14ac:dyDescent="0.35">
      <c r="A1017" s="150"/>
      <c r="B1017" s="151" t="str">
        <f>IF(OR(C1017="",D1017=""),"",MAX($B$6:B1016)+1)</f>
        <v/>
      </c>
      <c r="C1017" s="152" t="s">
        <v>885</v>
      </c>
      <c r="D1017" s="153"/>
      <c r="E1017" s="154"/>
    </row>
    <row r="1018" spans="1:99" s="2" customFormat="1" ht="25" customHeight="1" x14ac:dyDescent="0.35">
      <c r="A1018" s="52"/>
      <c r="B1018" s="121">
        <f>IF(OR(C1018="",D1018=""),"",MAX($B$6:B1017)+1)</f>
        <v>100726</v>
      </c>
      <c r="C1018" s="66" t="s">
        <v>886</v>
      </c>
      <c r="D1018" s="55" t="s">
        <v>13</v>
      </c>
      <c r="E1018" s="56"/>
    </row>
    <row r="1019" spans="1:99" s="2" customFormat="1" ht="25" customHeight="1" x14ac:dyDescent="0.35">
      <c r="A1019" s="52"/>
      <c r="B1019" s="121">
        <f>IF(OR(C1019="",D1019=""),"",MAX($B$6:B1018)+1)</f>
        <v>100727</v>
      </c>
      <c r="C1019" s="66" t="s">
        <v>726</v>
      </c>
      <c r="D1019" s="55" t="s">
        <v>1</v>
      </c>
      <c r="E1019" s="56"/>
    </row>
    <row r="1020" spans="1:99" s="2" customFormat="1" ht="25" customHeight="1" x14ac:dyDescent="0.35">
      <c r="A1020" s="52"/>
      <c r="B1020" s="121">
        <f>IF(OR(C1020="",D1020=""),"",MAX($B$6:B1019)+1)</f>
        <v>100728</v>
      </c>
      <c r="C1020" s="66" t="s">
        <v>725</v>
      </c>
      <c r="D1020" s="55" t="s">
        <v>1</v>
      </c>
      <c r="E1020" s="56"/>
    </row>
    <row r="1021" spans="1:99" s="2" customFormat="1" ht="25" customHeight="1" x14ac:dyDescent="0.35">
      <c r="A1021" s="52"/>
      <c r="B1021" s="121">
        <f>IF(OR(C1021="",D1021=""),"",MAX($B$6:B1020)+1)</f>
        <v>100729</v>
      </c>
      <c r="C1021" s="66" t="s">
        <v>887</v>
      </c>
      <c r="D1021" s="55" t="s">
        <v>1</v>
      </c>
      <c r="E1021" s="56"/>
    </row>
    <row r="1022" spans="1:99" s="2" customFormat="1" ht="25" customHeight="1" x14ac:dyDescent="0.35">
      <c r="A1022" s="52"/>
      <c r="B1022" s="121">
        <f>IF(OR(C1022="",D1022=""),"",MAX($B$6:B1021)+1)</f>
        <v>100730</v>
      </c>
      <c r="C1022" s="66" t="s">
        <v>888</v>
      </c>
      <c r="D1022" s="55" t="s">
        <v>1</v>
      </c>
      <c r="E1022" s="56"/>
    </row>
    <row r="1023" spans="1:99" s="26" customFormat="1" ht="35.15" customHeight="1" x14ac:dyDescent="0.35">
      <c r="A1023" s="150"/>
      <c r="B1023" s="151" t="str">
        <f>IF(OR(C1023="",D1023=""),"",MAX($B$6:B1022)+1)</f>
        <v/>
      </c>
      <c r="C1023" s="152" t="s">
        <v>889</v>
      </c>
      <c r="D1023" s="153"/>
      <c r="E1023" s="154"/>
    </row>
    <row r="1024" spans="1:99" s="2" customFormat="1" ht="40" customHeight="1" x14ac:dyDescent="0.35">
      <c r="A1024" s="52"/>
      <c r="B1024" s="121">
        <f>IF(OR(C1024="",D1024=""),"",MAX($B$6:B1023)+1)</f>
        <v>100731</v>
      </c>
      <c r="C1024" s="66" t="s">
        <v>890</v>
      </c>
      <c r="D1024" s="71" t="s">
        <v>13</v>
      </c>
      <c r="E1024" s="108"/>
    </row>
    <row r="1025" spans="1:5" s="26" customFormat="1" ht="35.15" customHeight="1" x14ac:dyDescent="0.35">
      <c r="A1025" s="150"/>
      <c r="B1025" s="151" t="str">
        <f>IF(OR(C1025="",D1025=""),"",MAX($B$6:B1024)+1)</f>
        <v/>
      </c>
      <c r="C1025" s="152" t="s">
        <v>891</v>
      </c>
      <c r="D1025" s="153"/>
      <c r="E1025" s="154"/>
    </row>
    <row r="1026" spans="1:5" s="2" customFormat="1" ht="25" customHeight="1" x14ac:dyDescent="0.35">
      <c r="A1026" s="52"/>
      <c r="B1026" s="121">
        <f>IF(OR(C1026="",D1026=""),"",MAX($B$6:B1025)+1)</f>
        <v>100732</v>
      </c>
      <c r="C1026" s="66" t="s">
        <v>892</v>
      </c>
      <c r="D1026" s="71" t="s">
        <v>13</v>
      </c>
      <c r="E1026" s="108"/>
    </row>
    <row r="1027" spans="1:5" s="2" customFormat="1" ht="25" customHeight="1" x14ac:dyDescent="0.35">
      <c r="A1027" s="52"/>
      <c r="B1027" s="121">
        <f>IF(OR(C1027="",D1027=""),"",MAX($B$6:B1026)+1)</f>
        <v>100733</v>
      </c>
      <c r="C1027" s="66" t="s">
        <v>893</v>
      </c>
      <c r="D1027" s="71" t="s">
        <v>1</v>
      </c>
      <c r="E1027" s="108"/>
    </row>
    <row r="1028" spans="1:5" s="2" customFormat="1" ht="25" customHeight="1" x14ac:dyDescent="0.35">
      <c r="A1028" s="52"/>
      <c r="B1028" s="121">
        <f>IF(OR(C1028="",D1028=""),"",MAX($B$6:B1027)+1)</f>
        <v>100734</v>
      </c>
      <c r="C1028" s="66" t="s">
        <v>894</v>
      </c>
      <c r="D1028" s="71" t="s">
        <v>1</v>
      </c>
      <c r="E1028" s="108"/>
    </row>
    <row r="1029" spans="1:5" s="2" customFormat="1" ht="25" customHeight="1" x14ac:dyDescent="0.35">
      <c r="A1029" s="52"/>
      <c r="B1029" s="121">
        <f>IF(OR(C1029="",D1029=""),"",MAX($B$6:B1028)+1)</f>
        <v>100735</v>
      </c>
      <c r="C1029" s="66" t="s">
        <v>895</v>
      </c>
      <c r="D1029" s="71" t="s">
        <v>1</v>
      </c>
      <c r="E1029" s="108"/>
    </row>
    <row r="1030" spans="1:5" s="2" customFormat="1" ht="25" customHeight="1" x14ac:dyDescent="0.35">
      <c r="A1030" s="52"/>
      <c r="B1030" s="121">
        <f>IF(OR(C1030="",D1030=""),"",MAX($B$6:B1029)+1)</f>
        <v>100736</v>
      </c>
      <c r="C1030" s="66" t="s">
        <v>888</v>
      </c>
      <c r="D1030" s="71" t="s">
        <v>1</v>
      </c>
      <c r="E1030" s="108"/>
    </row>
    <row r="1031" spans="1:5" s="26" customFormat="1" ht="35.15" customHeight="1" x14ac:dyDescent="0.35">
      <c r="A1031" s="150"/>
      <c r="B1031" s="151" t="str">
        <f>IF(OR(C1031="",D1031=""),"",MAX($B$6:B1030)+1)</f>
        <v/>
      </c>
      <c r="C1031" s="152" t="s">
        <v>721</v>
      </c>
      <c r="D1031" s="153"/>
      <c r="E1031" s="154"/>
    </row>
    <row r="1032" spans="1:5" s="2" customFormat="1" ht="25" customHeight="1" x14ac:dyDescent="0.35">
      <c r="A1032" s="52"/>
      <c r="B1032" s="121">
        <f>IF(OR(C1032="",D1032=""),"",MAX($B$6:B1031)+1)</f>
        <v>100737</v>
      </c>
      <c r="C1032" s="66" t="s">
        <v>722</v>
      </c>
      <c r="D1032" s="55" t="s">
        <v>13</v>
      </c>
      <c r="E1032" s="56"/>
    </row>
    <row r="1033" spans="1:5" s="2" customFormat="1" ht="25" customHeight="1" x14ac:dyDescent="0.35">
      <c r="A1033" s="52"/>
      <c r="B1033" s="121">
        <f>IF(OR(C1033="",D1033=""),"",MAX($B$6:B1032)+1)</f>
        <v>100738</v>
      </c>
      <c r="C1033" s="66" t="s">
        <v>723</v>
      </c>
      <c r="D1033" s="55" t="s">
        <v>13</v>
      </c>
      <c r="E1033" s="56"/>
    </row>
    <row r="1034" spans="1:5" s="2" customFormat="1" ht="25" customHeight="1" x14ac:dyDescent="0.35">
      <c r="A1034" s="52"/>
      <c r="B1034" s="121">
        <f>IF(OR(C1034="",D1034=""),"",MAX($B$6:B1033)+1)</f>
        <v>100739</v>
      </c>
      <c r="C1034" s="66" t="s">
        <v>724</v>
      </c>
      <c r="D1034" s="55" t="s">
        <v>13</v>
      </c>
      <c r="E1034" s="56"/>
    </row>
    <row r="1035" spans="1:5" s="2" customFormat="1" ht="25" customHeight="1" x14ac:dyDescent="0.35">
      <c r="A1035" s="52"/>
      <c r="B1035" s="121">
        <f>IF(OR(C1035="",D1035=""),"",MAX($B$6:B1034)+1)</f>
        <v>100740</v>
      </c>
      <c r="C1035" s="66" t="s">
        <v>725</v>
      </c>
      <c r="D1035" s="55" t="s">
        <v>1</v>
      </c>
      <c r="E1035" s="56"/>
    </row>
    <row r="1036" spans="1:5" s="2" customFormat="1" ht="25" customHeight="1" x14ac:dyDescent="0.35">
      <c r="A1036" s="52"/>
      <c r="B1036" s="121">
        <f>IF(OR(C1036="",D1036=""),"",MAX($B$6:B1035)+1)</f>
        <v>100741</v>
      </c>
      <c r="C1036" s="66" t="s">
        <v>726</v>
      </c>
      <c r="D1036" s="55" t="s">
        <v>1</v>
      </c>
      <c r="E1036" s="56"/>
    </row>
    <row r="1037" spans="1:5" s="2" customFormat="1" ht="35.15" customHeight="1" x14ac:dyDescent="0.35">
      <c r="A1037" s="52"/>
      <c r="B1037" s="121" t="str">
        <f>IF(OR(C1037="",D1037=""),"",MAX($B$6:B1036)+1)</f>
        <v/>
      </c>
      <c r="C1037" s="152" t="s">
        <v>896</v>
      </c>
      <c r="D1037" s="57"/>
      <c r="E1037" s="58"/>
    </row>
    <row r="1038" spans="1:5" s="2" customFormat="1" ht="25" customHeight="1" x14ac:dyDescent="0.35">
      <c r="A1038" s="52"/>
      <c r="B1038" s="121">
        <f>IF(OR(C1038="",D1038=""),"",MAX($B$6:B1037)+1)</f>
        <v>100742</v>
      </c>
      <c r="C1038" s="66" t="s">
        <v>897</v>
      </c>
      <c r="D1038" s="55" t="s">
        <v>1</v>
      </c>
      <c r="E1038" s="56"/>
    </row>
    <row r="1039" spans="1:5" s="2" customFormat="1" ht="25" customHeight="1" x14ac:dyDescent="0.35">
      <c r="A1039" s="52"/>
      <c r="B1039" s="121">
        <f>IF(OR(C1039="",D1039=""),"",MAX($B$6:B1038)+1)</f>
        <v>100743</v>
      </c>
      <c r="C1039" s="66" t="s">
        <v>898</v>
      </c>
      <c r="D1039" s="55" t="s">
        <v>1</v>
      </c>
      <c r="E1039" s="56"/>
    </row>
    <row r="1040" spans="1:5" s="2" customFormat="1" ht="35.15" customHeight="1" x14ac:dyDescent="0.35">
      <c r="A1040" s="52"/>
      <c r="B1040" s="121" t="str">
        <f>IF(OR(C1040="",D1040=""),"",MAX($B$6:B1039)+1)</f>
        <v/>
      </c>
      <c r="C1040" s="152" t="s">
        <v>899</v>
      </c>
      <c r="D1040" s="57"/>
      <c r="E1040" s="58"/>
    </row>
    <row r="1041" spans="1:5" s="2" customFormat="1" ht="25" customHeight="1" x14ac:dyDescent="0.35">
      <c r="A1041" s="52"/>
      <c r="B1041" s="121">
        <f>IF(OR(C1041="",D1041=""),"",MAX($B$6:B1040)+1)</f>
        <v>100744</v>
      </c>
      <c r="C1041" s="66" t="s">
        <v>900</v>
      </c>
      <c r="D1041" s="55" t="s">
        <v>13</v>
      </c>
      <c r="E1041" s="56"/>
    </row>
    <row r="1042" spans="1:5" s="2" customFormat="1" ht="25" customHeight="1" x14ac:dyDescent="0.35">
      <c r="A1042" s="52"/>
      <c r="B1042" s="121">
        <f>IF(OR(C1042="",D1042=""),"",MAX($B$6:B1041)+1)</f>
        <v>100745</v>
      </c>
      <c r="C1042" s="66" t="s">
        <v>901</v>
      </c>
      <c r="D1042" s="55" t="s">
        <v>13</v>
      </c>
      <c r="E1042" s="56"/>
    </row>
    <row r="1043" spans="1:5" s="2" customFormat="1" ht="25" customHeight="1" x14ac:dyDescent="0.35">
      <c r="A1043" s="52"/>
      <c r="B1043" s="121">
        <f>IF(OR(C1043="",D1043=""),"",MAX($B$6:B1042)+1)</f>
        <v>100746</v>
      </c>
      <c r="C1043" s="66" t="s">
        <v>902</v>
      </c>
      <c r="D1043" s="55" t="s">
        <v>1</v>
      </c>
      <c r="E1043" s="56"/>
    </row>
    <row r="1044" spans="1:5" s="2" customFormat="1" ht="25" customHeight="1" x14ac:dyDescent="0.35">
      <c r="A1044" s="52"/>
      <c r="B1044" s="121">
        <f>IF(OR(C1044="",D1044=""),"",MAX($B$6:B1043)+1)</f>
        <v>100747</v>
      </c>
      <c r="C1044" s="66" t="s">
        <v>903</v>
      </c>
      <c r="D1044" s="55" t="s">
        <v>1</v>
      </c>
      <c r="E1044" s="56"/>
    </row>
    <row r="1045" spans="1:5" s="2" customFormat="1" ht="25" customHeight="1" x14ac:dyDescent="0.35">
      <c r="A1045" s="52"/>
      <c r="B1045" s="121">
        <f>IF(OR(C1045="",D1045=""),"",MAX($B$6:B1044)+1)</f>
        <v>100748</v>
      </c>
      <c r="C1045" s="66" t="s">
        <v>904</v>
      </c>
      <c r="D1045" s="55" t="s">
        <v>1</v>
      </c>
      <c r="E1045" s="56"/>
    </row>
    <row r="1046" spans="1:5" s="2" customFormat="1" ht="25" customHeight="1" x14ac:dyDescent="0.35">
      <c r="A1046" s="52"/>
      <c r="B1046" s="121">
        <f>IF(OR(C1046="",D1046=""),"",MAX($B$6:B1045)+1)</f>
        <v>100749</v>
      </c>
      <c r="C1046" s="66" t="s">
        <v>905</v>
      </c>
      <c r="D1046" s="55" t="s">
        <v>1</v>
      </c>
      <c r="E1046" s="56"/>
    </row>
    <row r="1047" spans="1:5" s="2" customFormat="1" ht="35.15" customHeight="1" x14ac:dyDescent="0.35">
      <c r="A1047" s="52"/>
      <c r="B1047" s="121" t="str">
        <f>IF(OR(C1047="",D1047=""),"",MAX($B$6:B1046)+1)</f>
        <v/>
      </c>
      <c r="C1047" s="152" t="s">
        <v>906</v>
      </c>
      <c r="D1047" s="57"/>
      <c r="E1047" s="58"/>
    </row>
    <row r="1048" spans="1:5" s="2" customFormat="1" ht="25" customHeight="1" x14ac:dyDescent="0.35">
      <c r="A1048" s="52"/>
      <c r="B1048" s="121">
        <f>IF(OR(C1048="",D1048=""),"",MAX($B$6:B1047)+1)</f>
        <v>100750</v>
      </c>
      <c r="C1048" s="66" t="s">
        <v>907</v>
      </c>
      <c r="D1048" s="55" t="s">
        <v>13</v>
      </c>
      <c r="E1048" s="56"/>
    </row>
    <row r="1049" spans="1:5" s="2" customFormat="1" ht="25" customHeight="1" x14ac:dyDescent="0.35">
      <c r="A1049" s="52"/>
      <c r="B1049" s="121">
        <f>IF(OR(C1049="",D1049=""),"",MAX($B$6:B1048)+1)</f>
        <v>100751</v>
      </c>
      <c r="C1049" s="66" t="s">
        <v>908</v>
      </c>
      <c r="D1049" s="55" t="s">
        <v>13</v>
      </c>
      <c r="E1049" s="56"/>
    </row>
    <row r="1050" spans="1:5" s="2" customFormat="1" ht="25" customHeight="1" x14ac:dyDescent="0.35">
      <c r="A1050" s="52"/>
      <c r="B1050" s="121">
        <f>IF(OR(C1050="",D1050=""),"",MAX($B$6:B1049)+1)</f>
        <v>100752</v>
      </c>
      <c r="C1050" s="66" t="s">
        <v>909</v>
      </c>
      <c r="D1050" s="55" t="s">
        <v>1</v>
      </c>
      <c r="E1050" s="56"/>
    </row>
    <row r="1051" spans="1:5" s="2" customFormat="1" ht="25" customHeight="1" x14ac:dyDescent="0.35">
      <c r="A1051" s="52"/>
      <c r="B1051" s="121">
        <f>IF(OR(C1051="",D1051=""),"",MAX($B$6:B1050)+1)</f>
        <v>100753</v>
      </c>
      <c r="C1051" s="66" t="s">
        <v>910</v>
      </c>
      <c r="D1051" s="55" t="s">
        <v>1</v>
      </c>
      <c r="E1051" s="56"/>
    </row>
    <row r="1052" spans="1:5" s="2" customFormat="1" ht="25" customHeight="1" x14ac:dyDescent="0.35">
      <c r="A1052" s="52"/>
      <c r="B1052" s="121">
        <f>IF(OR(C1052="",D1052=""),"",MAX($B$6:B1051)+1)</f>
        <v>100754</v>
      </c>
      <c r="C1052" s="66" t="s">
        <v>911</v>
      </c>
      <c r="D1052" s="55" t="s">
        <v>1</v>
      </c>
      <c r="E1052" s="56"/>
    </row>
    <row r="1053" spans="1:5" s="2" customFormat="1" ht="25" customHeight="1" x14ac:dyDescent="0.35">
      <c r="A1053" s="52"/>
      <c r="B1053" s="121">
        <f>IF(OR(C1053="",D1053=""),"",MAX($B$6:B1052)+1)</f>
        <v>100755</v>
      </c>
      <c r="C1053" s="66" t="s">
        <v>912</v>
      </c>
      <c r="D1053" s="55" t="s">
        <v>1</v>
      </c>
      <c r="E1053" s="56"/>
    </row>
    <row r="1054" spans="1:5" s="2" customFormat="1" ht="25" customHeight="1" x14ac:dyDescent="0.35">
      <c r="A1054" s="52"/>
      <c r="B1054" s="121">
        <f>IF(OR(C1054="",D1054=""),"",MAX($B$6:B1053)+1)</f>
        <v>100756</v>
      </c>
      <c r="C1054" s="66" t="s">
        <v>913</v>
      </c>
      <c r="D1054" s="55" t="s">
        <v>1</v>
      </c>
      <c r="E1054" s="56"/>
    </row>
    <row r="1055" spans="1:5" s="2" customFormat="1" ht="25" customHeight="1" x14ac:dyDescent="0.35">
      <c r="A1055" s="52"/>
      <c r="B1055" s="121">
        <f>IF(OR(C1055="",D1055=""),"",MAX($B$6:B1054)+1)</f>
        <v>100757</v>
      </c>
      <c r="C1055" s="66" t="s">
        <v>914</v>
      </c>
      <c r="D1055" s="55" t="s">
        <v>1</v>
      </c>
      <c r="E1055" s="56"/>
    </row>
    <row r="1056" spans="1:5" s="2" customFormat="1" ht="25" customHeight="1" x14ac:dyDescent="0.35">
      <c r="A1056" s="52"/>
      <c r="B1056" s="121">
        <f>IF(OR(C1056="",D1056=""),"",MAX($B$6:B1055)+1)</f>
        <v>100758</v>
      </c>
      <c r="C1056" s="66" t="s">
        <v>915</v>
      </c>
      <c r="D1056" s="55" t="s">
        <v>1</v>
      </c>
      <c r="E1056" s="56"/>
    </row>
    <row r="1057" spans="1:5" s="26" customFormat="1" ht="35.15" customHeight="1" x14ac:dyDescent="0.35">
      <c r="A1057" s="150"/>
      <c r="B1057" s="151" t="str">
        <f>IF(OR(C1057="",D1057=""),"",MAX($B$6:B1056)+1)</f>
        <v/>
      </c>
      <c r="C1057" s="152" t="s">
        <v>916</v>
      </c>
      <c r="D1057" s="153"/>
      <c r="E1057" s="154"/>
    </row>
    <row r="1058" spans="1:5" s="2" customFormat="1" ht="25" customHeight="1" x14ac:dyDescent="0.35">
      <c r="A1058" s="52"/>
      <c r="B1058" s="121" t="str">
        <f>IF(OR(C1058="",D1058=""),"",MAX($B$6:B1057)+1)</f>
        <v/>
      </c>
      <c r="C1058" s="129" t="s">
        <v>1278</v>
      </c>
      <c r="D1058" s="57"/>
      <c r="E1058" s="58"/>
    </row>
    <row r="1059" spans="1:5" s="2" customFormat="1" ht="25" customHeight="1" x14ac:dyDescent="0.35">
      <c r="A1059" s="52"/>
      <c r="B1059" s="121">
        <f>IF(OR(C1059="",D1059=""),"",MAX($B$6:B1058)+1)</f>
        <v>100759</v>
      </c>
      <c r="C1059" s="79" t="s">
        <v>917</v>
      </c>
      <c r="D1059" s="55" t="s">
        <v>13</v>
      </c>
      <c r="E1059" s="56"/>
    </row>
    <row r="1060" spans="1:5" s="2" customFormat="1" ht="25" customHeight="1" x14ac:dyDescent="0.35">
      <c r="A1060" s="52"/>
      <c r="B1060" s="121" t="str">
        <f>IF(OR(C1060="",D1060=""),"",MAX($B$6:B1059)+1)</f>
        <v/>
      </c>
      <c r="C1060" s="70" t="s">
        <v>918</v>
      </c>
      <c r="D1060" s="55"/>
      <c r="E1060" s="56"/>
    </row>
    <row r="1061" spans="1:5" s="2" customFormat="1" ht="25" customHeight="1" x14ac:dyDescent="0.35">
      <c r="A1061" s="52"/>
      <c r="B1061" s="121">
        <f>IF(OR(C1061="",D1061=""),"",MAX($B$6:B1060)+1)</f>
        <v>100760</v>
      </c>
      <c r="C1061" s="79" t="s">
        <v>919</v>
      </c>
      <c r="D1061" s="55" t="s">
        <v>13</v>
      </c>
      <c r="E1061" s="56"/>
    </row>
    <row r="1062" spans="1:5" s="2" customFormat="1" ht="25" customHeight="1" x14ac:dyDescent="0.35">
      <c r="A1062" s="52"/>
      <c r="B1062" s="121">
        <f>IF(OR(C1062="",D1062=""),"",MAX($B$6:B1061)+1)</f>
        <v>100761</v>
      </c>
      <c r="C1062" s="79" t="s">
        <v>920</v>
      </c>
      <c r="D1062" s="55" t="s">
        <v>1</v>
      </c>
      <c r="E1062" s="56"/>
    </row>
    <row r="1063" spans="1:5" s="2" customFormat="1" ht="25" customHeight="1" x14ac:dyDescent="0.35">
      <c r="A1063" s="52"/>
      <c r="B1063" s="121">
        <f>IF(OR(C1063="",D1063=""),"",MAX($B$6:B1062)+1)</f>
        <v>100762</v>
      </c>
      <c r="C1063" s="79" t="s">
        <v>921</v>
      </c>
      <c r="D1063" s="55" t="s">
        <v>13</v>
      </c>
      <c r="E1063" s="56"/>
    </row>
    <row r="1064" spans="1:5" s="2" customFormat="1" ht="25" customHeight="1" x14ac:dyDescent="0.35">
      <c r="A1064" s="52"/>
      <c r="B1064" s="121">
        <f>IF(OR(C1064="",D1064=""),"",MAX($B$6:B1063)+1)</f>
        <v>100763</v>
      </c>
      <c r="C1064" s="79" t="s">
        <v>922</v>
      </c>
      <c r="D1064" s="55" t="s">
        <v>13</v>
      </c>
      <c r="E1064" s="56"/>
    </row>
    <row r="1065" spans="1:5" s="2" customFormat="1" ht="25" customHeight="1" x14ac:dyDescent="0.35">
      <c r="A1065" s="52"/>
      <c r="B1065" s="121" t="str">
        <f>IF(OR(C1065="",D1065=""),"",MAX($B$6:B1064)+1)</f>
        <v/>
      </c>
      <c r="C1065" s="129" t="s">
        <v>1279</v>
      </c>
      <c r="D1065" s="57"/>
      <c r="E1065" s="58"/>
    </row>
    <row r="1066" spans="1:5" s="2" customFormat="1" ht="25" customHeight="1" x14ac:dyDescent="0.35">
      <c r="A1066" s="52"/>
      <c r="B1066" s="121">
        <f>IF(OR(C1066="",D1066=""),"",MAX($B$6:B1065)+1)</f>
        <v>100764</v>
      </c>
      <c r="C1066" s="79" t="s">
        <v>923</v>
      </c>
      <c r="D1066" s="55" t="s">
        <v>1</v>
      </c>
      <c r="E1066" s="56"/>
    </row>
    <row r="1067" spans="1:5" s="2" customFormat="1" ht="25" customHeight="1" x14ac:dyDescent="0.35">
      <c r="A1067" s="52"/>
      <c r="B1067" s="121">
        <f>IF(OR(C1067="",D1067=""),"",MAX($B$6:B1066)+1)</f>
        <v>100765</v>
      </c>
      <c r="C1067" s="79" t="s">
        <v>924</v>
      </c>
      <c r="D1067" s="55" t="s">
        <v>1</v>
      </c>
      <c r="E1067" s="56"/>
    </row>
    <row r="1068" spans="1:5" s="2" customFormat="1" ht="25" customHeight="1" x14ac:dyDescent="0.35">
      <c r="A1068" s="52"/>
      <c r="B1068" s="121">
        <f>IF(OR(C1068="",D1068=""),"",MAX($B$6:B1067)+1)</f>
        <v>100766</v>
      </c>
      <c r="C1068" s="79" t="s">
        <v>925</v>
      </c>
      <c r="D1068" s="55" t="s">
        <v>13</v>
      </c>
      <c r="E1068" s="56"/>
    </row>
    <row r="1069" spans="1:5" s="2" customFormat="1" ht="25" customHeight="1" x14ac:dyDescent="0.35">
      <c r="A1069" s="52"/>
      <c r="B1069" s="121" t="str">
        <f>IF(OR(C1069="",D1069=""),"",MAX($B$6:B1068)+1)</f>
        <v/>
      </c>
      <c r="C1069" s="129" t="s">
        <v>1280</v>
      </c>
      <c r="D1069" s="57"/>
      <c r="E1069" s="58"/>
    </row>
    <row r="1070" spans="1:5" s="2" customFormat="1" ht="25" customHeight="1" x14ac:dyDescent="0.35">
      <c r="A1070" s="52"/>
      <c r="B1070" s="121">
        <f>IF(OR(C1070="",D1070=""),"",MAX($B$6:B1069)+1)</f>
        <v>100767</v>
      </c>
      <c r="C1070" s="79" t="s">
        <v>926</v>
      </c>
      <c r="D1070" s="55" t="s">
        <v>13</v>
      </c>
      <c r="E1070" s="56"/>
    </row>
    <row r="1071" spans="1:5" s="2" customFormat="1" ht="25" customHeight="1" x14ac:dyDescent="0.35">
      <c r="A1071" s="52"/>
      <c r="B1071" s="121">
        <f>IF(OR(C1071="",D1071=""),"",MAX($B$6:B1070)+1)</f>
        <v>100768</v>
      </c>
      <c r="C1071" s="79" t="s">
        <v>927</v>
      </c>
      <c r="D1071" s="55" t="s">
        <v>13</v>
      </c>
      <c r="E1071" s="56"/>
    </row>
    <row r="1072" spans="1:5" s="2" customFormat="1" ht="25" customHeight="1" x14ac:dyDescent="0.35">
      <c r="A1072" s="52"/>
      <c r="B1072" s="121">
        <f>IF(OR(C1072="",D1072=""),"",MAX($B$6:B1071)+1)</f>
        <v>100769</v>
      </c>
      <c r="C1072" s="79" t="s">
        <v>928</v>
      </c>
      <c r="D1072" s="55" t="s">
        <v>13</v>
      </c>
      <c r="E1072" s="56"/>
    </row>
    <row r="1073" spans="1:5" s="2" customFormat="1" ht="25" customHeight="1" x14ac:dyDescent="0.35">
      <c r="A1073" s="52"/>
      <c r="B1073" s="121">
        <f>IF(OR(C1073="",D1073=""),"",MAX($B$6:B1072)+1)</f>
        <v>100770</v>
      </c>
      <c r="C1073" s="79" t="s">
        <v>929</v>
      </c>
      <c r="D1073" s="55" t="s">
        <v>13</v>
      </c>
      <c r="E1073" s="56"/>
    </row>
    <row r="1074" spans="1:5" s="2" customFormat="1" ht="25" customHeight="1" x14ac:dyDescent="0.35">
      <c r="A1074" s="52"/>
      <c r="B1074" s="121">
        <f>IF(OR(C1074="",D1074=""),"",MAX($B$6:B1073)+1)</f>
        <v>100771</v>
      </c>
      <c r="C1074" s="79" t="s">
        <v>930</v>
      </c>
      <c r="D1074" s="55" t="s">
        <v>13</v>
      </c>
      <c r="E1074" s="56"/>
    </row>
    <row r="1075" spans="1:5" s="26" customFormat="1" ht="35.15" customHeight="1" x14ac:dyDescent="0.35">
      <c r="A1075" s="150"/>
      <c r="B1075" s="151" t="str">
        <f>IF(OR(C1075="",D1075=""),"",MAX($B$6:B1074)+1)</f>
        <v/>
      </c>
      <c r="C1075" s="152" t="s">
        <v>931</v>
      </c>
      <c r="D1075" s="153"/>
      <c r="E1075" s="154"/>
    </row>
    <row r="1076" spans="1:5" s="2" customFormat="1" ht="25" customHeight="1" x14ac:dyDescent="0.35">
      <c r="A1076" s="52"/>
      <c r="B1076" s="121" t="str">
        <f>IF(OR(C1076="",D1076=""),"",MAX($B$6:B1075)+1)</f>
        <v/>
      </c>
      <c r="C1076" s="129" t="s">
        <v>1281</v>
      </c>
      <c r="D1076" s="57"/>
      <c r="E1076" s="58"/>
    </row>
    <row r="1077" spans="1:5" s="2" customFormat="1" ht="25" customHeight="1" x14ac:dyDescent="0.35">
      <c r="A1077" s="52"/>
      <c r="B1077" s="121" t="str">
        <f>IF(OR(C1077="",D1077=""),"",MAX($B$6:B1076)+1)</f>
        <v/>
      </c>
      <c r="C1077" s="70" t="s">
        <v>932</v>
      </c>
      <c r="D1077" s="55"/>
      <c r="E1077" s="56"/>
    </row>
    <row r="1078" spans="1:5" s="2" customFormat="1" ht="25" customHeight="1" x14ac:dyDescent="0.35">
      <c r="A1078" s="52"/>
      <c r="B1078" s="121">
        <f>IF(OR(C1078="",D1078=""),"",MAX($B$6:B1077)+1)</f>
        <v>100772</v>
      </c>
      <c r="C1078" s="79" t="s">
        <v>933</v>
      </c>
      <c r="D1078" s="55" t="s">
        <v>50</v>
      </c>
      <c r="E1078" s="56"/>
    </row>
    <row r="1079" spans="1:5" s="2" customFormat="1" ht="25" customHeight="1" x14ac:dyDescent="0.35">
      <c r="A1079" s="52"/>
      <c r="B1079" s="121" t="str">
        <f>IF(OR(C1079="",D1079=""),"",MAX($B$6:B1078)+1)</f>
        <v/>
      </c>
      <c r="C1079" s="70" t="s">
        <v>934</v>
      </c>
      <c r="D1079" s="55"/>
      <c r="E1079" s="56"/>
    </row>
    <row r="1080" spans="1:5" s="2" customFormat="1" ht="25" customHeight="1" x14ac:dyDescent="0.35">
      <c r="A1080" s="52"/>
      <c r="B1080" s="121">
        <f>IF(OR(C1080="",D1080=""),"",MAX($B$6:B1079)+1)</f>
        <v>100773</v>
      </c>
      <c r="C1080" s="79" t="s">
        <v>933</v>
      </c>
      <c r="D1080" s="55" t="s">
        <v>50</v>
      </c>
      <c r="E1080" s="56"/>
    </row>
    <row r="1081" spans="1:5" s="2" customFormat="1" ht="25" customHeight="1" x14ac:dyDescent="0.35">
      <c r="A1081" s="52"/>
      <c r="B1081" s="121">
        <f>IF(OR(C1081="",D1081=""),"",MAX($B$6:B1080)+1)</f>
        <v>100774</v>
      </c>
      <c r="C1081" s="79" t="s">
        <v>935</v>
      </c>
      <c r="D1081" s="55" t="s">
        <v>50</v>
      </c>
      <c r="E1081" s="56"/>
    </row>
    <row r="1082" spans="1:5" s="2" customFormat="1" ht="25" customHeight="1" x14ac:dyDescent="0.35">
      <c r="A1082" s="52"/>
      <c r="B1082" s="121" t="str">
        <f>IF(OR(C1082="",D1082=""),"",MAX($B$6:B1081)+1)</f>
        <v/>
      </c>
      <c r="C1082" s="70" t="s">
        <v>936</v>
      </c>
      <c r="D1082" s="55"/>
      <c r="E1082" s="56"/>
    </row>
    <row r="1083" spans="1:5" s="2" customFormat="1" ht="25" customHeight="1" x14ac:dyDescent="0.35">
      <c r="A1083" s="52"/>
      <c r="B1083" s="121">
        <f>IF(OR(C1083="",D1083=""),"",MAX($B$6:B1082)+1)</f>
        <v>100775</v>
      </c>
      <c r="C1083" s="79" t="s">
        <v>933</v>
      </c>
      <c r="D1083" s="55" t="s">
        <v>50</v>
      </c>
      <c r="E1083" s="56"/>
    </row>
    <row r="1084" spans="1:5" s="2" customFormat="1" ht="25" customHeight="1" x14ac:dyDescent="0.35">
      <c r="A1084" s="52"/>
      <c r="B1084" s="121" t="str">
        <f>IF(OR(C1084="",D1084=""),"",MAX($B$6:B1083)+1)</f>
        <v/>
      </c>
      <c r="C1084" s="70" t="s">
        <v>937</v>
      </c>
      <c r="D1084" s="55"/>
      <c r="E1084" s="56"/>
    </row>
    <row r="1085" spans="1:5" s="2" customFormat="1" ht="25" customHeight="1" x14ac:dyDescent="0.35">
      <c r="A1085" s="52"/>
      <c r="B1085" s="121">
        <f>IF(OR(C1085="",D1085=""),"",MAX($B$6:B1084)+1)</f>
        <v>100776</v>
      </c>
      <c r="C1085" s="79" t="s">
        <v>938</v>
      </c>
      <c r="D1085" s="55" t="s">
        <v>50</v>
      </c>
      <c r="E1085" s="56"/>
    </row>
    <row r="1086" spans="1:5" s="2" customFormat="1" ht="25" customHeight="1" x14ac:dyDescent="0.35">
      <c r="A1086" s="52"/>
      <c r="B1086" s="121" t="str">
        <f>IF(OR(C1086="",D1086=""),"",MAX($B$6:B1085)+1)</f>
        <v/>
      </c>
      <c r="C1086" s="70" t="s">
        <v>939</v>
      </c>
      <c r="D1086" s="55"/>
      <c r="E1086" s="56"/>
    </row>
    <row r="1087" spans="1:5" s="2" customFormat="1" ht="25" customHeight="1" x14ac:dyDescent="0.35">
      <c r="A1087" s="52"/>
      <c r="B1087" s="121">
        <f>IF(OR(C1087="",D1087=""),"",MAX($B$6:B1086)+1)</f>
        <v>100777</v>
      </c>
      <c r="C1087" s="79" t="s">
        <v>940</v>
      </c>
      <c r="D1087" s="55" t="s">
        <v>50</v>
      </c>
      <c r="E1087" s="56"/>
    </row>
    <row r="1088" spans="1:5" s="2" customFormat="1" ht="25" customHeight="1" x14ac:dyDescent="0.35">
      <c r="A1088" s="52"/>
      <c r="B1088" s="121" t="str">
        <f>IF(OR(C1088="",D1088=""),"",MAX($B$6:B1087)+1)</f>
        <v/>
      </c>
      <c r="C1088" s="70" t="s">
        <v>941</v>
      </c>
      <c r="D1088" s="55"/>
      <c r="E1088" s="56"/>
    </row>
    <row r="1089" spans="1:5" s="2" customFormat="1" ht="25" customHeight="1" x14ac:dyDescent="0.35">
      <c r="A1089" s="52"/>
      <c r="B1089" s="121">
        <f>IF(OR(C1089="",D1089=""),"",MAX($B$6:B1088)+1)</f>
        <v>100778</v>
      </c>
      <c r="C1089" s="79" t="s">
        <v>942</v>
      </c>
      <c r="D1089" s="55" t="s">
        <v>13</v>
      </c>
      <c r="E1089" s="56"/>
    </row>
    <row r="1090" spans="1:5" s="2" customFormat="1" ht="25" customHeight="1" x14ac:dyDescent="0.35">
      <c r="A1090" s="52"/>
      <c r="B1090" s="121" t="str">
        <f>IF(OR(C1090="",D1090=""),"",MAX($B$6:B1089)+1)</f>
        <v/>
      </c>
      <c r="C1090" s="70" t="s">
        <v>943</v>
      </c>
      <c r="D1090" s="55"/>
      <c r="E1090" s="56"/>
    </row>
    <row r="1091" spans="1:5" s="2" customFormat="1" ht="25" customHeight="1" x14ac:dyDescent="0.35">
      <c r="A1091" s="52"/>
      <c r="B1091" s="121">
        <f>IF(OR(C1091="",D1091=""),"",MAX($B$6:B1090)+1)</f>
        <v>100779</v>
      </c>
      <c r="C1091" s="79" t="s">
        <v>944</v>
      </c>
      <c r="D1091" s="55" t="s">
        <v>13</v>
      </c>
      <c r="E1091" s="56"/>
    </row>
    <row r="1092" spans="1:5" s="2" customFormat="1" ht="25" customHeight="1" x14ac:dyDescent="0.35">
      <c r="A1092" s="52"/>
      <c r="B1092" s="121" t="str">
        <f>IF(OR(C1092="",D1092=""),"",MAX($B$6:B1091)+1)</f>
        <v/>
      </c>
      <c r="C1092" s="70" t="s">
        <v>945</v>
      </c>
      <c r="D1092" s="55"/>
      <c r="E1092" s="56"/>
    </row>
    <row r="1093" spans="1:5" s="2" customFormat="1" ht="25" customHeight="1" x14ac:dyDescent="0.35">
      <c r="A1093" s="52"/>
      <c r="B1093" s="121">
        <f>IF(OR(C1093="",D1093=""),"",MAX($B$6:B1092)+1)</f>
        <v>100780</v>
      </c>
      <c r="C1093" s="79" t="s">
        <v>946</v>
      </c>
      <c r="D1093" s="55" t="s">
        <v>13</v>
      </c>
      <c r="E1093" s="56"/>
    </row>
    <row r="1094" spans="1:5" s="2" customFormat="1" ht="25" customHeight="1" x14ac:dyDescent="0.35">
      <c r="A1094" s="52"/>
      <c r="B1094" s="121">
        <f>IF(OR(C1094="",D1094=""),"",MAX($B$6:B1093)+1)</f>
        <v>100781</v>
      </c>
      <c r="C1094" s="79" t="s">
        <v>947</v>
      </c>
      <c r="D1094" s="55" t="s">
        <v>13</v>
      </c>
      <c r="E1094" s="56"/>
    </row>
    <row r="1095" spans="1:5" s="2" customFormat="1" ht="25" customHeight="1" x14ac:dyDescent="0.35">
      <c r="A1095" s="52"/>
      <c r="B1095" s="121">
        <f>IF(OR(C1095="",D1095=""),"",MAX($B$6:B1094)+1)</f>
        <v>100782</v>
      </c>
      <c r="C1095" s="79" t="s">
        <v>948</v>
      </c>
      <c r="D1095" s="55" t="s">
        <v>13</v>
      </c>
      <c r="E1095" s="56"/>
    </row>
    <row r="1096" spans="1:5" s="2" customFormat="1" ht="25" customHeight="1" x14ac:dyDescent="0.35">
      <c r="A1096" s="52"/>
      <c r="B1096" s="121" t="str">
        <f>IF(OR(C1096="",D1096=""),"",MAX($B$6:B1095)+1)</f>
        <v/>
      </c>
      <c r="C1096" s="70" t="s">
        <v>949</v>
      </c>
      <c r="D1096" s="55"/>
      <c r="E1096" s="56"/>
    </row>
    <row r="1097" spans="1:5" s="2" customFormat="1" ht="25" customHeight="1" x14ac:dyDescent="0.35">
      <c r="A1097" s="52"/>
      <c r="B1097" s="121">
        <f>IF(OR(C1097="",D1097=""),"",MAX($B$6:B1096)+1)</f>
        <v>100783</v>
      </c>
      <c r="C1097" s="79" t="s">
        <v>950</v>
      </c>
      <c r="D1097" s="55" t="s">
        <v>13</v>
      </c>
      <c r="E1097" s="56"/>
    </row>
    <row r="1098" spans="1:5" s="2" customFormat="1" ht="25" customHeight="1" x14ac:dyDescent="0.35">
      <c r="A1098" s="52"/>
      <c r="B1098" s="121">
        <f>IF(OR(C1098="",D1098=""),"",MAX($B$6:B1097)+1)</f>
        <v>100784</v>
      </c>
      <c r="C1098" s="79" t="s">
        <v>951</v>
      </c>
      <c r="D1098" s="55" t="s">
        <v>13</v>
      </c>
      <c r="E1098" s="56"/>
    </row>
    <row r="1099" spans="1:5" s="2" customFormat="1" ht="25" customHeight="1" x14ac:dyDescent="0.35">
      <c r="A1099" s="52"/>
      <c r="B1099" s="121">
        <f>IF(OR(C1099="",D1099=""),"",MAX($B$6:B1098)+1)</f>
        <v>100785</v>
      </c>
      <c r="C1099" s="79" t="s">
        <v>952</v>
      </c>
      <c r="D1099" s="55" t="s">
        <v>13</v>
      </c>
      <c r="E1099" s="56"/>
    </row>
    <row r="1100" spans="1:5" s="2" customFormat="1" ht="25" customHeight="1" x14ac:dyDescent="0.35">
      <c r="A1100" s="52"/>
      <c r="B1100" s="121">
        <f>IF(OR(C1100="",D1100=""),"",MAX($B$6:B1099)+1)</f>
        <v>100786</v>
      </c>
      <c r="C1100" s="79" t="s">
        <v>953</v>
      </c>
      <c r="D1100" s="55" t="s">
        <v>13</v>
      </c>
      <c r="E1100" s="56"/>
    </row>
    <row r="1101" spans="1:5" s="2" customFormat="1" ht="25" customHeight="1" x14ac:dyDescent="0.35">
      <c r="A1101" s="52"/>
      <c r="B1101" s="121">
        <f>IF(OR(C1101="",D1101=""),"",MAX($B$6:B1100)+1)</f>
        <v>100787</v>
      </c>
      <c r="C1101" s="79" t="s">
        <v>954</v>
      </c>
      <c r="D1101" s="55" t="s">
        <v>13</v>
      </c>
      <c r="E1101" s="56"/>
    </row>
    <row r="1102" spans="1:5" s="2" customFormat="1" ht="25" customHeight="1" x14ac:dyDescent="0.35">
      <c r="A1102" s="52"/>
      <c r="B1102" s="121">
        <f>IF(OR(C1102="",D1102=""),"",MAX($B$6:B1101)+1)</f>
        <v>100788</v>
      </c>
      <c r="C1102" s="79" t="s">
        <v>955</v>
      </c>
      <c r="D1102" s="55" t="s">
        <v>13</v>
      </c>
      <c r="E1102" s="56"/>
    </row>
    <row r="1103" spans="1:5" s="2" customFormat="1" ht="25" customHeight="1" x14ac:dyDescent="0.35">
      <c r="A1103" s="52"/>
      <c r="B1103" s="121" t="str">
        <f>IF(OR(C1103="",D1103=""),"",MAX($B$6:B1102)+1)</f>
        <v/>
      </c>
      <c r="C1103" s="70" t="s">
        <v>956</v>
      </c>
      <c r="D1103" s="55"/>
      <c r="E1103" s="56"/>
    </row>
    <row r="1104" spans="1:5" s="2" customFormat="1" ht="25" customHeight="1" x14ac:dyDescent="0.35">
      <c r="A1104" s="52"/>
      <c r="B1104" s="121">
        <f>IF(OR(C1104="",D1104=""),"",MAX($B$6:B1103)+1)</f>
        <v>100789</v>
      </c>
      <c r="C1104" s="79" t="s">
        <v>957</v>
      </c>
      <c r="D1104" s="55" t="s">
        <v>13</v>
      </c>
      <c r="E1104" s="56"/>
    </row>
    <row r="1105" spans="1:5" s="2" customFormat="1" ht="25" customHeight="1" x14ac:dyDescent="0.35">
      <c r="A1105" s="52"/>
      <c r="B1105" s="121" t="str">
        <f>IF(OR(C1105="",D1105=""),"",MAX($B$6:B1104)+1)</f>
        <v/>
      </c>
      <c r="C1105" s="70" t="s">
        <v>958</v>
      </c>
      <c r="D1105" s="55"/>
      <c r="E1105" s="56"/>
    </row>
    <row r="1106" spans="1:5" s="2" customFormat="1" ht="25" customHeight="1" x14ac:dyDescent="0.35">
      <c r="A1106" s="52"/>
      <c r="B1106" s="121">
        <f>IF(OR(C1106="",D1106=""),"",MAX($B$6:B1105)+1)</f>
        <v>100790</v>
      </c>
      <c r="C1106" s="79" t="s">
        <v>959</v>
      </c>
      <c r="D1106" s="55" t="s">
        <v>1</v>
      </c>
      <c r="E1106" s="56"/>
    </row>
    <row r="1107" spans="1:5" s="2" customFormat="1" ht="25" customHeight="1" x14ac:dyDescent="0.35">
      <c r="A1107" s="52"/>
      <c r="B1107" s="121">
        <f>IF(OR(C1107="",D1107=""),"",MAX($B$6:B1106)+1)</f>
        <v>100791</v>
      </c>
      <c r="C1107" s="79" t="s">
        <v>960</v>
      </c>
      <c r="D1107" s="55" t="s">
        <v>1</v>
      </c>
      <c r="E1107" s="56"/>
    </row>
    <row r="1108" spans="1:5" s="2" customFormat="1" ht="25" customHeight="1" x14ac:dyDescent="0.35">
      <c r="A1108" s="52"/>
      <c r="B1108" s="121">
        <f>IF(OR(C1108="",D1108=""),"",MAX($B$6:B1107)+1)</f>
        <v>100792</v>
      </c>
      <c r="C1108" s="79" t="s">
        <v>961</v>
      </c>
      <c r="D1108" s="55" t="s">
        <v>1</v>
      </c>
      <c r="E1108" s="56"/>
    </row>
    <row r="1109" spans="1:5" s="2" customFormat="1" ht="25" customHeight="1" x14ac:dyDescent="0.35">
      <c r="A1109" s="52"/>
      <c r="B1109" s="121">
        <f>IF(OR(C1109="",D1109=""),"",MAX($B$6:B1108)+1)</f>
        <v>100793</v>
      </c>
      <c r="C1109" s="79" t="s">
        <v>962</v>
      </c>
      <c r="D1109" s="55" t="s">
        <v>13</v>
      </c>
      <c r="E1109" s="56"/>
    </row>
    <row r="1110" spans="1:5" s="2" customFormat="1" ht="25" customHeight="1" x14ac:dyDescent="0.35">
      <c r="A1110" s="52"/>
      <c r="B1110" s="121" t="str">
        <f>IF(OR(C1110="",D1110=""),"",MAX($B$6:B1109)+1)</f>
        <v/>
      </c>
      <c r="C1110" s="70" t="s">
        <v>963</v>
      </c>
      <c r="D1110" s="55"/>
      <c r="E1110" s="56"/>
    </row>
    <row r="1111" spans="1:5" s="2" customFormat="1" ht="25" customHeight="1" x14ac:dyDescent="0.35">
      <c r="A1111" s="52"/>
      <c r="B1111" s="121">
        <f>IF(OR(C1111="",D1111=""),"",MAX($B$6:B1110)+1)</f>
        <v>100794</v>
      </c>
      <c r="C1111" s="79" t="s">
        <v>964</v>
      </c>
      <c r="D1111" s="55" t="s">
        <v>13</v>
      </c>
      <c r="E1111" s="56"/>
    </row>
    <row r="1112" spans="1:5" s="2" customFormat="1" ht="25" customHeight="1" x14ac:dyDescent="0.35">
      <c r="A1112" s="52"/>
      <c r="B1112" s="121">
        <f>IF(OR(C1112="",D1112=""),"",MAX($B$6:B1111)+1)</f>
        <v>100795</v>
      </c>
      <c r="C1112" s="79" t="s">
        <v>965</v>
      </c>
      <c r="D1112" s="55" t="s">
        <v>13</v>
      </c>
      <c r="E1112" s="56"/>
    </row>
    <row r="1113" spans="1:5" s="2" customFormat="1" ht="25" customHeight="1" x14ac:dyDescent="0.35">
      <c r="A1113" s="52"/>
      <c r="B1113" s="121">
        <f>IF(OR(C1113="",D1113=""),"",MAX($B$6:B1112)+1)</f>
        <v>100796</v>
      </c>
      <c r="C1113" s="79" t="s">
        <v>966</v>
      </c>
      <c r="D1113" s="55" t="s">
        <v>1</v>
      </c>
      <c r="E1113" s="56"/>
    </row>
    <row r="1114" spans="1:5" s="2" customFormat="1" ht="25" customHeight="1" x14ac:dyDescent="0.35">
      <c r="A1114" s="52"/>
      <c r="B1114" s="121">
        <f>IF(OR(C1114="",D1114=""),"",MAX($B$6:B1113)+1)</f>
        <v>100797</v>
      </c>
      <c r="C1114" s="79" t="s">
        <v>967</v>
      </c>
      <c r="D1114" s="55" t="s">
        <v>13</v>
      </c>
      <c r="E1114" s="56"/>
    </row>
    <row r="1115" spans="1:5" s="2" customFormat="1" ht="25" customHeight="1" x14ac:dyDescent="0.35">
      <c r="A1115" s="52"/>
      <c r="B1115" s="121" t="str">
        <f>IF(OR(C1115="",D1115=""),"",MAX($B$6:B1114)+1)</f>
        <v/>
      </c>
      <c r="C1115" s="70" t="s">
        <v>968</v>
      </c>
      <c r="D1115" s="55"/>
      <c r="E1115" s="56"/>
    </row>
    <row r="1116" spans="1:5" s="2" customFormat="1" ht="25" customHeight="1" x14ac:dyDescent="0.35">
      <c r="A1116" s="52"/>
      <c r="B1116" s="121">
        <f>IF(OR(C1116="",D1116=""),"",MAX($B$6:B1115)+1)</f>
        <v>100798</v>
      </c>
      <c r="C1116" s="79" t="s">
        <v>969</v>
      </c>
      <c r="D1116" s="55" t="s">
        <v>13</v>
      </c>
      <c r="E1116" s="56"/>
    </row>
    <row r="1117" spans="1:5" s="2" customFormat="1" ht="35.15" customHeight="1" x14ac:dyDescent="0.35">
      <c r="A1117" s="52"/>
      <c r="B1117" s="121">
        <f>IF(OR(C1117="",D1117=""),"",MAX($B$6:B1116)+1)</f>
        <v>100799</v>
      </c>
      <c r="C1117" s="79" t="s">
        <v>1282</v>
      </c>
      <c r="D1117" s="55" t="s">
        <v>13</v>
      </c>
      <c r="E1117" s="56"/>
    </row>
    <row r="1118" spans="1:5" s="2" customFormat="1" ht="25" customHeight="1" x14ac:dyDescent="0.35">
      <c r="A1118" s="52"/>
      <c r="B1118" s="121">
        <f>IF(OR(C1118="",D1118=""),"",MAX($B$6:B1117)+1)</f>
        <v>100800</v>
      </c>
      <c r="C1118" s="79" t="s">
        <v>970</v>
      </c>
      <c r="D1118" s="55" t="s">
        <v>13</v>
      </c>
      <c r="E1118" s="56"/>
    </row>
    <row r="1119" spans="1:5" s="2" customFormat="1" ht="25" customHeight="1" x14ac:dyDescent="0.35">
      <c r="A1119" s="52"/>
      <c r="B1119" s="121">
        <f>IF(OR(C1119="",D1119=""),"",MAX($B$6:B1118)+1)</f>
        <v>100801</v>
      </c>
      <c r="C1119" s="79" t="s">
        <v>971</v>
      </c>
      <c r="D1119" s="55" t="s">
        <v>13</v>
      </c>
      <c r="E1119" s="56"/>
    </row>
    <row r="1120" spans="1:5" s="2" customFormat="1" ht="25" customHeight="1" x14ac:dyDescent="0.35">
      <c r="A1120" s="52"/>
      <c r="B1120" s="121">
        <f>IF(OR(C1120="",D1120=""),"",MAX($B$6:B1119)+1)</f>
        <v>100802</v>
      </c>
      <c r="C1120" s="79" t="s">
        <v>970</v>
      </c>
      <c r="D1120" s="55" t="s">
        <v>13</v>
      </c>
      <c r="E1120" s="56"/>
    </row>
    <row r="1121" spans="1:5" s="2" customFormat="1" ht="25" customHeight="1" x14ac:dyDescent="0.35">
      <c r="A1121" s="52"/>
      <c r="B1121" s="121" t="str">
        <f>IF(OR(C1121="",D1121=""),"",MAX($B$6:B1120)+1)</f>
        <v/>
      </c>
      <c r="C1121" s="70" t="s">
        <v>972</v>
      </c>
      <c r="D1121" s="55"/>
      <c r="E1121" s="56"/>
    </row>
    <row r="1122" spans="1:5" s="2" customFormat="1" ht="25" customHeight="1" x14ac:dyDescent="0.35">
      <c r="A1122" s="52"/>
      <c r="B1122" s="121">
        <f>IF(OR(C1122="",D1122=""),"",MAX($B$6:B1121)+1)</f>
        <v>100803</v>
      </c>
      <c r="C1122" s="79" t="s">
        <v>973</v>
      </c>
      <c r="D1122" s="55" t="s">
        <v>1</v>
      </c>
      <c r="E1122" s="56"/>
    </row>
    <row r="1123" spans="1:5" s="2" customFormat="1" ht="25" customHeight="1" x14ac:dyDescent="0.35">
      <c r="A1123" s="52"/>
      <c r="B1123" s="121">
        <f>IF(OR(C1123="",D1123=""),"",MAX($B$6:B1122)+1)</f>
        <v>100804</v>
      </c>
      <c r="C1123" s="79" t="s">
        <v>974</v>
      </c>
      <c r="D1123" s="55" t="s">
        <v>1</v>
      </c>
      <c r="E1123" s="56"/>
    </row>
    <row r="1124" spans="1:5" s="2" customFormat="1" ht="25" customHeight="1" x14ac:dyDescent="0.35">
      <c r="A1124" s="52"/>
      <c r="B1124" s="121">
        <f>IF(OR(C1124="",D1124=""),"",MAX($B$6:B1123)+1)</f>
        <v>100805</v>
      </c>
      <c r="C1124" s="79" t="s">
        <v>975</v>
      </c>
      <c r="D1124" s="55" t="s">
        <v>1</v>
      </c>
      <c r="E1124" s="56"/>
    </row>
    <row r="1125" spans="1:5" s="2" customFormat="1" ht="25" customHeight="1" x14ac:dyDescent="0.35">
      <c r="A1125" s="52"/>
      <c r="B1125" s="121">
        <f>IF(OR(C1125="",D1125=""),"",MAX($B$6:B1124)+1)</f>
        <v>100806</v>
      </c>
      <c r="C1125" s="79" t="s">
        <v>976</v>
      </c>
      <c r="D1125" s="55" t="s">
        <v>1</v>
      </c>
      <c r="E1125" s="56"/>
    </row>
    <row r="1126" spans="1:5" s="2" customFormat="1" ht="25" customHeight="1" x14ac:dyDescent="0.35">
      <c r="A1126" s="52"/>
      <c r="B1126" s="121">
        <f>IF(OR(C1126="",D1126=""),"",MAX($B$6:B1125)+1)</f>
        <v>100807</v>
      </c>
      <c r="C1126" s="79" t="s">
        <v>977</v>
      </c>
      <c r="D1126" s="55" t="s">
        <v>1</v>
      </c>
      <c r="E1126" s="56"/>
    </row>
    <row r="1127" spans="1:5" s="2" customFormat="1" ht="25" customHeight="1" x14ac:dyDescent="0.35">
      <c r="A1127" s="52"/>
      <c r="B1127" s="121" t="str">
        <f>IF(OR(C1127="",D1127=""),"",MAX($B$6:B1126)+1)</f>
        <v/>
      </c>
      <c r="C1127" s="70" t="s">
        <v>978</v>
      </c>
      <c r="D1127" s="55"/>
      <c r="E1127" s="56"/>
    </row>
    <row r="1128" spans="1:5" s="2" customFormat="1" ht="25" customHeight="1" x14ac:dyDescent="0.35">
      <c r="A1128" s="52"/>
      <c r="B1128" s="121">
        <f>IF(OR(C1128="",D1128=""),"",MAX($B$6:B1127)+1)</f>
        <v>100808</v>
      </c>
      <c r="C1128" s="79" t="s">
        <v>979</v>
      </c>
      <c r="D1128" s="55" t="s">
        <v>13</v>
      </c>
      <c r="E1128" s="56"/>
    </row>
    <row r="1129" spans="1:5" s="2" customFormat="1" ht="25" customHeight="1" x14ac:dyDescent="0.35">
      <c r="A1129" s="52"/>
      <c r="B1129" s="121">
        <f>IF(OR(C1129="",D1129=""),"",MAX($B$6:B1128)+1)</f>
        <v>100809</v>
      </c>
      <c r="C1129" s="79" t="s">
        <v>980</v>
      </c>
      <c r="D1129" s="55" t="s">
        <v>50</v>
      </c>
      <c r="E1129" s="56"/>
    </row>
    <row r="1130" spans="1:5" s="2" customFormat="1" ht="25" customHeight="1" x14ac:dyDescent="0.35">
      <c r="A1130" s="52"/>
      <c r="B1130" s="121">
        <f>IF(OR(C1130="",D1130=""),"",MAX($B$6:B1129)+1)</f>
        <v>100810</v>
      </c>
      <c r="C1130" s="79" t="s">
        <v>981</v>
      </c>
      <c r="D1130" s="55" t="s">
        <v>13</v>
      </c>
      <c r="E1130" s="56"/>
    </row>
    <row r="1131" spans="1:5" s="2" customFormat="1" ht="25" customHeight="1" x14ac:dyDescent="0.35">
      <c r="A1131" s="52"/>
      <c r="B1131" s="121">
        <f>IF(OR(C1131="",D1131=""),"",MAX($B$6:B1130)+1)</f>
        <v>100811</v>
      </c>
      <c r="C1131" s="79" t="s">
        <v>982</v>
      </c>
      <c r="D1131" s="55" t="s">
        <v>1</v>
      </c>
      <c r="E1131" s="56"/>
    </row>
    <row r="1132" spans="1:5" s="26" customFormat="1" ht="35.15" customHeight="1" x14ac:dyDescent="0.35">
      <c r="A1132" s="150"/>
      <c r="B1132" s="151" t="str">
        <f>IF(OR(C1132="",D1132=""),"",MAX($B$6:B1131)+1)</f>
        <v/>
      </c>
      <c r="C1132" s="152" t="s">
        <v>983</v>
      </c>
      <c r="D1132" s="153"/>
      <c r="E1132" s="154"/>
    </row>
    <row r="1133" spans="1:5" s="2" customFormat="1" ht="25" customHeight="1" x14ac:dyDescent="0.35">
      <c r="A1133" s="52"/>
      <c r="B1133" s="121" t="str">
        <f>IF(OR(C1133="",D1133=""),"",MAX($B$6:B1132)+1)</f>
        <v/>
      </c>
      <c r="C1133" s="129" t="s">
        <v>984</v>
      </c>
      <c r="D1133" s="57"/>
      <c r="E1133" s="58"/>
    </row>
    <row r="1134" spans="1:5" s="2" customFormat="1" ht="25" customHeight="1" x14ac:dyDescent="0.35">
      <c r="A1134" s="52"/>
      <c r="B1134" s="121">
        <f>IF(OR(C1134="",D1134=""),"",MAX($B$6:B1133)+1)</f>
        <v>100812</v>
      </c>
      <c r="C1134" s="79" t="s">
        <v>985</v>
      </c>
      <c r="D1134" s="55" t="s">
        <v>50</v>
      </c>
      <c r="E1134" s="56"/>
    </row>
    <row r="1135" spans="1:5" s="2" customFormat="1" ht="25" customHeight="1" x14ac:dyDescent="0.35">
      <c r="A1135" s="52"/>
      <c r="B1135" s="121" t="str">
        <f>IF(OR(C1135="",D1135=""),"",MAX($B$6:B1134)+1)</f>
        <v/>
      </c>
      <c r="C1135" s="129" t="s">
        <v>986</v>
      </c>
      <c r="D1135" s="57"/>
      <c r="E1135" s="58"/>
    </row>
    <row r="1136" spans="1:5" s="2" customFormat="1" ht="25" customHeight="1" x14ac:dyDescent="0.35">
      <c r="A1136" s="52"/>
      <c r="B1136" s="121">
        <f>IF(OR(C1136="",D1136=""),"",MAX($B$6:B1135)+1)</f>
        <v>100813</v>
      </c>
      <c r="C1136" s="79" t="s">
        <v>987</v>
      </c>
      <c r="D1136" s="55" t="s">
        <v>50</v>
      </c>
      <c r="E1136" s="56"/>
    </row>
    <row r="1137" spans="1:99" s="2" customFormat="1" ht="25" customHeight="1" x14ac:dyDescent="0.35">
      <c r="A1137" s="52"/>
      <c r="B1137" s="121" t="str">
        <f>IF(OR(C1137="",D1137=""),"",MAX($B$6:B1136)+1)</f>
        <v/>
      </c>
      <c r="C1137" s="129" t="s">
        <v>988</v>
      </c>
      <c r="D1137" s="57"/>
      <c r="E1137" s="58"/>
    </row>
    <row r="1138" spans="1:99" s="2" customFormat="1" ht="25" customHeight="1" x14ac:dyDescent="0.35">
      <c r="A1138" s="52"/>
      <c r="B1138" s="121">
        <f>IF(OR(C1138="",D1138=""),"",MAX($B$6:B1137)+1)</f>
        <v>100814</v>
      </c>
      <c r="C1138" s="79" t="s">
        <v>989</v>
      </c>
      <c r="D1138" s="55" t="s">
        <v>50</v>
      </c>
      <c r="E1138" s="56"/>
    </row>
    <row r="1139" spans="1:99" s="21" customFormat="1" ht="55" customHeight="1" x14ac:dyDescent="0.35">
      <c r="A1139" s="159"/>
      <c r="B1139" s="160" t="str">
        <f>IF(OR(C1139="",D1139=""),"",MAX($B$6:B1138)+1)</f>
        <v/>
      </c>
      <c r="C1139" s="161" t="s">
        <v>990</v>
      </c>
      <c r="D1139" s="162"/>
      <c r="E1139" s="163"/>
      <c r="F1139" s="20"/>
      <c r="G1139" s="20"/>
      <c r="H1139" s="20"/>
      <c r="I1139" s="20"/>
      <c r="J1139" s="20"/>
      <c r="K1139" s="20"/>
      <c r="L1139" s="20"/>
      <c r="M1139" s="20"/>
      <c r="N1139" s="20"/>
      <c r="O1139" s="20"/>
      <c r="P1139" s="20"/>
      <c r="Q1139" s="20"/>
      <c r="R1139" s="20"/>
      <c r="S1139" s="20"/>
      <c r="T1139" s="20"/>
      <c r="U1139" s="20"/>
      <c r="V1139" s="20"/>
      <c r="W1139" s="20"/>
      <c r="X1139" s="20"/>
      <c r="Y1139" s="20"/>
      <c r="Z1139" s="20"/>
      <c r="AA1139" s="20"/>
      <c r="AB1139" s="20"/>
      <c r="AC1139" s="20"/>
      <c r="AD1139" s="20"/>
      <c r="AE1139" s="20"/>
      <c r="AF1139" s="20"/>
      <c r="AG1139" s="20"/>
      <c r="AH1139" s="20"/>
      <c r="AI1139" s="20"/>
      <c r="AJ1139" s="20"/>
      <c r="AK1139" s="20"/>
      <c r="AL1139" s="20"/>
      <c r="AM1139" s="20"/>
      <c r="AN1139" s="20"/>
      <c r="AO1139" s="20"/>
      <c r="AP1139" s="20"/>
      <c r="AQ1139" s="20"/>
      <c r="AR1139" s="20"/>
      <c r="AS1139" s="20"/>
      <c r="AT1139" s="20"/>
      <c r="AU1139" s="20"/>
      <c r="AV1139" s="20"/>
      <c r="AW1139" s="20"/>
      <c r="AX1139" s="20"/>
      <c r="AY1139" s="20"/>
      <c r="AZ1139" s="20"/>
      <c r="BA1139" s="20"/>
      <c r="BB1139" s="20"/>
      <c r="BC1139" s="20"/>
      <c r="BD1139" s="20"/>
      <c r="BE1139" s="20"/>
      <c r="BF1139" s="20"/>
      <c r="BG1139" s="20"/>
      <c r="BH1139" s="20"/>
      <c r="BI1139" s="20"/>
      <c r="BJ1139" s="20"/>
      <c r="BK1139" s="20"/>
      <c r="BL1139" s="20"/>
      <c r="BM1139" s="20"/>
      <c r="BN1139" s="20"/>
      <c r="BO1139" s="20"/>
      <c r="BP1139" s="20"/>
      <c r="BQ1139" s="20"/>
      <c r="BR1139" s="20"/>
      <c r="BS1139" s="20"/>
      <c r="BT1139" s="20"/>
      <c r="BU1139" s="20"/>
      <c r="BV1139" s="20"/>
      <c r="BW1139" s="20"/>
      <c r="BX1139" s="20"/>
      <c r="BY1139" s="20"/>
      <c r="BZ1139" s="20"/>
      <c r="CA1139" s="20"/>
      <c r="CB1139" s="20"/>
      <c r="CC1139" s="20"/>
      <c r="CD1139" s="20"/>
      <c r="CE1139" s="20"/>
      <c r="CF1139" s="20"/>
      <c r="CG1139" s="20"/>
      <c r="CH1139" s="20"/>
      <c r="CI1139" s="20"/>
      <c r="CJ1139" s="20"/>
      <c r="CK1139" s="20"/>
      <c r="CL1139" s="20"/>
      <c r="CM1139" s="20"/>
      <c r="CN1139" s="20"/>
      <c r="CO1139" s="20"/>
      <c r="CP1139" s="20"/>
      <c r="CQ1139" s="20"/>
      <c r="CR1139" s="20"/>
      <c r="CS1139" s="20"/>
      <c r="CT1139" s="20"/>
      <c r="CU1139" s="20"/>
    </row>
    <row r="1140" spans="1:99" s="26" customFormat="1" ht="35.15" customHeight="1" x14ac:dyDescent="0.35">
      <c r="A1140" s="150"/>
      <c r="B1140" s="151" t="str">
        <f>IF(OR(C1140="",D1140=""),"",MAX($B$6:B1139)+1)</f>
        <v/>
      </c>
      <c r="C1140" s="152" t="s">
        <v>991</v>
      </c>
      <c r="D1140" s="153"/>
      <c r="E1140" s="154"/>
    </row>
    <row r="1141" spans="1:99" s="2" customFormat="1" ht="25" customHeight="1" x14ac:dyDescent="0.35">
      <c r="A1141" s="52"/>
      <c r="B1141" s="121" t="str">
        <f>IF(OR(C1141="",D1141=""),"",MAX($B$6:B1140)+1)</f>
        <v/>
      </c>
      <c r="C1141" s="129" t="s">
        <v>992</v>
      </c>
      <c r="D1141" s="57"/>
      <c r="E1141" s="58"/>
    </row>
    <row r="1142" spans="1:99" s="2" customFormat="1" ht="25" customHeight="1" x14ac:dyDescent="0.35">
      <c r="A1142" s="52"/>
      <c r="B1142" s="121">
        <f>IF(OR(C1142="",D1142=""),"",MAX($B$6:B1141)+1)</f>
        <v>100815</v>
      </c>
      <c r="C1142" s="79" t="s">
        <v>993</v>
      </c>
      <c r="D1142" s="55" t="s">
        <v>50</v>
      </c>
      <c r="E1142" s="58"/>
    </row>
    <row r="1143" spans="1:99" s="2" customFormat="1" ht="25" customHeight="1" x14ac:dyDescent="0.35">
      <c r="A1143" s="52"/>
      <c r="B1143" s="121">
        <f>IF(OR(C1143="",D1143=""),"",MAX($B$6:B1142)+1)</f>
        <v>100816</v>
      </c>
      <c r="C1143" s="79" t="s">
        <v>994</v>
      </c>
      <c r="D1143" s="55" t="s">
        <v>50</v>
      </c>
      <c r="E1143" s="58"/>
    </row>
    <row r="1144" spans="1:99" s="2" customFormat="1" ht="25" customHeight="1" x14ac:dyDescent="0.35">
      <c r="A1144" s="52"/>
      <c r="B1144" s="121" t="str">
        <f>IF(OR(C1144="",D1144=""),"",MAX($B$6:B1143)+1)</f>
        <v/>
      </c>
      <c r="C1144" s="129" t="s">
        <v>995</v>
      </c>
      <c r="D1144" s="57"/>
      <c r="E1144" s="58"/>
    </row>
    <row r="1145" spans="1:99" s="2" customFormat="1" ht="25" customHeight="1" x14ac:dyDescent="0.35">
      <c r="A1145" s="52"/>
      <c r="B1145" s="121">
        <f>IF(OR(C1145="",D1145=""),"",MAX($B$6:B1144)+1)</f>
        <v>100817</v>
      </c>
      <c r="C1145" s="79" t="s">
        <v>996</v>
      </c>
      <c r="D1145" s="55" t="s">
        <v>50</v>
      </c>
      <c r="E1145" s="56"/>
    </row>
    <row r="1146" spans="1:99" s="2" customFormat="1" ht="25" customHeight="1" x14ac:dyDescent="0.35">
      <c r="A1146" s="52"/>
      <c r="B1146" s="121">
        <f>IF(OR(C1146="",D1146=""),"",MAX($B$6:B1145)+1)</f>
        <v>100818</v>
      </c>
      <c r="C1146" s="79" t="s">
        <v>997</v>
      </c>
      <c r="D1146" s="55" t="s">
        <v>50</v>
      </c>
      <c r="E1146" s="56"/>
    </row>
    <row r="1147" spans="1:99" s="2" customFormat="1" ht="25" customHeight="1" x14ac:dyDescent="0.35">
      <c r="A1147" s="52"/>
      <c r="B1147" s="121">
        <f>IF(OR(C1147="",D1147=""),"",MAX($B$6:B1146)+1)</f>
        <v>100819</v>
      </c>
      <c r="C1147" s="79" t="s">
        <v>998</v>
      </c>
      <c r="D1147" s="55" t="s">
        <v>50</v>
      </c>
      <c r="E1147" s="56"/>
    </row>
    <row r="1148" spans="1:99" s="26" customFormat="1" ht="35.15" customHeight="1" x14ac:dyDescent="0.35">
      <c r="A1148" s="150"/>
      <c r="B1148" s="151" t="str">
        <f>IF(OR(C1148="",D1148=""),"",MAX($B$6:B1147)+1)</f>
        <v/>
      </c>
      <c r="C1148" s="152" t="s">
        <v>999</v>
      </c>
      <c r="D1148" s="153"/>
      <c r="E1148" s="154"/>
    </row>
    <row r="1149" spans="1:99" s="2" customFormat="1" ht="25" customHeight="1" x14ac:dyDescent="0.35">
      <c r="A1149" s="52"/>
      <c r="B1149" s="121" t="str">
        <f>IF(OR(C1149="",D1149=""),"",MAX($B$6:B1148)+1)</f>
        <v/>
      </c>
      <c r="C1149" s="129" t="s">
        <v>1000</v>
      </c>
      <c r="D1149" s="57"/>
      <c r="E1149" s="58"/>
    </row>
    <row r="1150" spans="1:99" s="2" customFormat="1" ht="25" customHeight="1" x14ac:dyDescent="0.35">
      <c r="A1150" s="52"/>
      <c r="B1150" s="121">
        <f>IF(OR(C1150="",D1150=""),"",MAX($B$6:B1149)+1)</f>
        <v>100820</v>
      </c>
      <c r="C1150" s="66" t="s">
        <v>1001</v>
      </c>
      <c r="D1150" s="55" t="s">
        <v>50</v>
      </c>
      <c r="E1150" s="58"/>
    </row>
    <row r="1151" spans="1:99" s="2" customFormat="1" ht="25" customHeight="1" x14ac:dyDescent="0.35">
      <c r="A1151" s="52"/>
      <c r="B1151" s="121">
        <f>IF(OR(C1151="",D1151=""),"",MAX($B$6:B1150)+1)</f>
        <v>100821</v>
      </c>
      <c r="C1151" s="66" t="s">
        <v>1002</v>
      </c>
      <c r="D1151" s="55" t="s">
        <v>50</v>
      </c>
      <c r="E1151" s="58"/>
    </row>
    <row r="1152" spans="1:99" s="2" customFormat="1" ht="25" customHeight="1" x14ac:dyDescent="0.35">
      <c r="A1152" s="52"/>
      <c r="B1152" s="121" t="str">
        <f>IF(OR(C1152="",D1152=""),"",MAX($B$6:B1151)+1)</f>
        <v/>
      </c>
      <c r="C1152" s="70" t="s">
        <v>1003</v>
      </c>
      <c r="D1152" s="55"/>
      <c r="E1152" s="58"/>
    </row>
    <row r="1153" spans="1:5" s="2" customFormat="1" ht="25" customHeight="1" x14ac:dyDescent="0.35">
      <c r="A1153" s="52"/>
      <c r="B1153" s="121">
        <f>IF(OR(C1153="",D1153=""),"",MAX($B$6:B1152)+1)</f>
        <v>100822</v>
      </c>
      <c r="C1153" s="79" t="s">
        <v>1004</v>
      </c>
      <c r="D1153" s="55" t="s">
        <v>13</v>
      </c>
      <c r="E1153" s="58"/>
    </row>
    <row r="1154" spans="1:5" s="2" customFormat="1" ht="25" customHeight="1" x14ac:dyDescent="0.35">
      <c r="A1154" s="52"/>
      <c r="B1154" s="121">
        <f>IF(OR(C1154="",D1154=""),"",MAX($B$6:B1153)+1)</f>
        <v>100823</v>
      </c>
      <c r="C1154" s="79" t="s">
        <v>1005</v>
      </c>
      <c r="D1154" s="55" t="s">
        <v>13</v>
      </c>
      <c r="E1154" s="58"/>
    </row>
    <row r="1155" spans="1:5" s="2" customFormat="1" ht="25" customHeight="1" x14ac:dyDescent="0.35">
      <c r="A1155" s="52"/>
      <c r="B1155" s="121">
        <f>IF(OR(C1155="",D1155=""),"",MAX($B$6:B1154)+1)</f>
        <v>100824</v>
      </c>
      <c r="C1155" s="79" t="s">
        <v>1006</v>
      </c>
      <c r="D1155" s="55" t="s">
        <v>13</v>
      </c>
      <c r="E1155" s="58"/>
    </row>
    <row r="1156" spans="1:5" s="2" customFormat="1" ht="25" customHeight="1" x14ac:dyDescent="0.35">
      <c r="A1156" s="52"/>
      <c r="B1156" s="121">
        <f>IF(OR(C1156="",D1156=""),"",MAX($B$6:B1155)+1)</f>
        <v>100825</v>
      </c>
      <c r="C1156" s="79" t="s">
        <v>1007</v>
      </c>
      <c r="D1156" s="55" t="s">
        <v>1</v>
      </c>
      <c r="E1156" s="58"/>
    </row>
    <row r="1157" spans="1:5" s="2" customFormat="1" ht="25" customHeight="1" x14ac:dyDescent="0.35">
      <c r="A1157" s="52"/>
      <c r="B1157" s="121">
        <f>IF(OR(C1157="",D1157=""),"",MAX($B$6:B1156)+1)</f>
        <v>100826</v>
      </c>
      <c r="C1157" s="79" t="s">
        <v>1008</v>
      </c>
      <c r="D1157" s="55" t="s">
        <v>1</v>
      </c>
      <c r="E1157" s="58"/>
    </row>
    <row r="1158" spans="1:5" s="2" customFormat="1" ht="25" customHeight="1" x14ac:dyDescent="0.35">
      <c r="A1158" s="52"/>
      <c r="B1158" s="121">
        <f>IF(OR(C1158="",D1158=""),"",MAX($B$6:B1157)+1)</f>
        <v>100827</v>
      </c>
      <c r="C1158" s="79" t="s">
        <v>1009</v>
      </c>
      <c r="D1158" s="55" t="s">
        <v>13</v>
      </c>
      <c r="E1158" s="58"/>
    </row>
    <row r="1159" spans="1:5" s="2" customFormat="1" ht="25" customHeight="1" x14ac:dyDescent="0.35">
      <c r="A1159" s="52"/>
      <c r="B1159" s="121">
        <f>IF(OR(C1159="",D1159=""),"",MAX($B$6:B1158)+1)</f>
        <v>100828</v>
      </c>
      <c r="C1159" s="79" t="s">
        <v>1010</v>
      </c>
      <c r="D1159" s="55" t="s">
        <v>13</v>
      </c>
      <c r="E1159" s="58"/>
    </row>
    <row r="1160" spans="1:5" s="2" customFormat="1" ht="25" customHeight="1" x14ac:dyDescent="0.35">
      <c r="A1160" s="52"/>
      <c r="B1160" s="121" t="str">
        <f>IF(OR(C1160="",D1160=""),"",MAX($B$6:B1159)+1)</f>
        <v/>
      </c>
      <c r="C1160" s="129" t="s">
        <v>995</v>
      </c>
      <c r="D1160" s="57"/>
      <c r="E1160" s="58"/>
    </row>
    <row r="1161" spans="1:5" s="2" customFormat="1" ht="25" customHeight="1" x14ac:dyDescent="0.35">
      <c r="A1161" s="52"/>
      <c r="B1161" s="121">
        <f>IF(OR(C1161="",D1161=""),"",MAX($B$6:B1160)+1)</f>
        <v>100829</v>
      </c>
      <c r="C1161" s="79" t="s">
        <v>1011</v>
      </c>
      <c r="D1161" s="55" t="s">
        <v>50</v>
      </c>
      <c r="E1161" s="56"/>
    </row>
    <row r="1162" spans="1:5" s="2" customFormat="1" ht="25" customHeight="1" x14ac:dyDescent="0.35">
      <c r="A1162" s="52"/>
      <c r="B1162" s="121">
        <f>IF(OR(C1162="",D1162=""),"",MAX($B$6:B1161)+1)</f>
        <v>100830</v>
      </c>
      <c r="C1162" s="79" t="s">
        <v>1012</v>
      </c>
      <c r="D1162" s="55" t="s">
        <v>50</v>
      </c>
      <c r="E1162" s="56"/>
    </row>
    <row r="1163" spans="1:5" s="2" customFormat="1" ht="25" customHeight="1" x14ac:dyDescent="0.35">
      <c r="A1163" s="52"/>
      <c r="B1163" s="121">
        <f>IF(OR(C1163="",D1163=""),"",MAX($B$6:B1162)+1)</f>
        <v>100831</v>
      </c>
      <c r="C1163" s="79" t="s">
        <v>1013</v>
      </c>
      <c r="D1163" s="55" t="s">
        <v>50</v>
      </c>
      <c r="E1163" s="56"/>
    </row>
    <row r="1164" spans="1:5" s="2" customFormat="1" ht="25" customHeight="1" x14ac:dyDescent="0.35">
      <c r="A1164" s="52"/>
      <c r="B1164" s="121" t="str">
        <f>IF(OR(C1164="",D1164=""),"",MAX($B$6:B1163)+1)</f>
        <v/>
      </c>
      <c r="C1164" s="129" t="s">
        <v>1014</v>
      </c>
      <c r="D1164" s="57"/>
      <c r="E1164" s="58"/>
    </row>
    <row r="1165" spans="1:5" s="2" customFormat="1" ht="25" customHeight="1" x14ac:dyDescent="0.35">
      <c r="A1165" s="52"/>
      <c r="B1165" s="121">
        <f>IF(OR(C1165="",D1165=""),"",MAX($B$6:B1164)+1)</f>
        <v>100832</v>
      </c>
      <c r="C1165" s="79" t="s">
        <v>1015</v>
      </c>
      <c r="D1165" s="57" t="s">
        <v>13</v>
      </c>
      <c r="E1165" s="58"/>
    </row>
    <row r="1166" spans="1:5" s="2" customFormat="1" ht="25" customHeight="1" x14ac:dyDescent="0.35">
      <c r="A1166" s="52"/>
      <c r="B1166" s="121">
        <f>IF(OR(C1166="",D1166=""),"",MAX($B$6:B1165)+1)</f>
        <v>100833</v>
      </c>
      <c r="C1166" s="79" t="s">
        <v>1016</v>
      </c>
      <c r="D1166" s="57" t="s">
        <v>13</v>
      </c>
      <c r="E1166" s="58"/>
    </row>
    <row r="1167" spans="1:5" s="2" customFormat="1" ht="25" customHeight="1" x14ac:dyDescent="0.35">
      <c r="A1167" s="52"/>
      <c r="B1167" s="121" t="str">
        <f>IF(OR(C1167="",D1167=""),"",MAX($B$6:B1166)+1)</f>
        <v/>
      </c>
      <c r="C1167" s="129" t="s">
        <v>1017</v>
      </c>
      <c r="D1167" s="57"/>
      <c r="E1167" s="58"/>
    </row>
    <row r="1168" spans="1:5" s="2" customFormat="1" ht="25" customHeight="1" x14ac:dyDescent="0.35">
      <c r="A1168" s="52"/>
      <c r="B1168" s="121">
        <f>IF(OR(C1168="",D1168=""),"",MAX($B$6:B1167)+1)</f>
        <v>100834</v>
      </c>
      <c r="C1168" s="79" t="s">
        <v>1018</v>
      </c>
      <c r="D1168" s="55" t="s">
        <v>96</v>
      </c>
      <c r="E1168" s="56"/>
    </row>
    <row r="1169" spans="1:5" s="2" customFormat="1" ht="40" customHeight="1" x14ac:dyDescent="0.35">
      <c r="A1169" s="52"/>
      <c r="B1169" s="121" t="str">
        <f>IF(OR(C1169="",D1169=""),"",MAX($B$6:B1168)+1)</f>
        <v/>
      </c>
      <c r="C1169" s="152" t="s">
        <v>1019</v>
      </c>
      <c r="D1169" s="57"/>
      <c r="E1169" s="58"/>
    </row>
    <row r="1170" spans="1:5" s="2" customFormat="1" ht="25" customHeight="1" x14ac:dyDescent="0.35">
      <c r="A1170" s="52"/>
      <c r="B1170" s="121">
        <f>IF(OR(C1170="",D1170=""),"",MAX($B$6:B1169)+1)</f>
        <v>100835</v>
      </c>
      <c r="C1170" s="131" t="s">
        <v>1020</v>
      </c>
      <c r="D1170" s="57" t="s">
        <v>50</v>
      </c>
      <c r="E1170" s="58"/>
    </row>
    <row r="1171" spans="1:5" s="2" customFormat="1" ht="25" customHeight="1" x14ac:dyDescent="0.35">
      <c r="A1171" s="52"/>
      <c r="B1171" s="121">
        <f>IF(OR(C1171="",D1171=""),"",MAX($B$6:B1170)+1)</f>
        <v>100836</v>
      </c>
      <c r="C1171" s="131" t="s">
        <v>1021</v>
      </c>
      <c r="D1171" s="57" t="s">
        <v>50</v>
      </c>
      <c r="E1171" s="58"/>
    </row>
    <row r="1172" spans="1:5" s="2" customFormat="1" ht="25" customHeight="1" x14ac:dyDescent="0.35">
      <c r="A1172" s="52"/>
      <c r="B1172" s="121">
        <f>IF(OR(C1172="",D1172=""),"",MAX($B$6:B1171)+1)</f>
        <v>100837</v>
      </c>
      <c r="C1172" s="131" t="s">
        <v>1022</v>
      </c>
      <c r="D1172" s="57" t="s">
        <v>50</v>
      </c>
      <c r="E1172" s="58"/>
    </row>
    <row r="1173" spans="1:5" s="2" customFormat="1" ht="25" customHeight="1" x14ac:dyDescent="0.35">
      <c r="A1173" s="52"/>
      <c r="B1173" s="121">
        <f>IF(OR(C1173="",D1173=""),"",MAX($B$6:B1172)+1)</f>
        <v>100838</v>
      </c>
      <c r="C1173" s="131" t="s">
        <v>1023</v>
      </c>
      <c r="D1173" s="57" t="s">
        <v>50</v>
      </c>
      <c r="E1173" s="58"/>
    </row>
    <row r="1174" spans="1:5" s="2" customFormat="1" ht="25" customHeight="1" x14ac:dyDescent="0.35">
      <c r="A1174" s="52"/>
      <c r="B1174" s="121">
        <f>IF(OR(C1174="",D1174=""),"",MAX($B$6:B1173)+1)</f>
        <v>100839</v>
      </c>
      <c r="C1174" s="131" t="s">
        <v>1024</v>
      </c>
      <c r="D1174" s="57" t="s">
        <v>50</v>
      </c>
      <c r="E1174" s="58"/>
    </row>
    <row r="1175" spans="1:5" s="2" customFormat="1" ht="25" customHeight="1" x14ac:dyDescent="0.35">
      <c r="A1175" s="52"/>
      <c r="B1175" s="121">
        <f>IF(OR(C1175="",D1175=""),"",MAX($B$6:B1174)+1)</f>
        <v>100840</v>
      </c>
      <c r="C1175" s="131" t="s">
        <v>1025</v>
      </c>
      <c r="D1175" s="57" t="s">
        <v>50</v>
      </c>
      <c r="E1175" s="58"/>
    </row>
    <row r="1176" spans="1:5" s="2" customFormat="1" ht="25" customHeight="1" x14ac:dyDescent="0.35">
      <c r="A1176" s="52"/>
      <c r="B1176" s="121">
        <f>IF(OR(C1176="",D1176=""),"",MAX($B$6:B1175)+1)</f>
        <v>100841</v>
      </c>
      <c r="C1176" s="131" t="s">
        <v>1026</v>
      </c>
      <c r="D1176" s="57" t="s">
        <v>13</v>
      </c>
      <c r="E1176" s="58"/>
    </row>
    <row r="1177" spans="1:5" s="2" customFormat="1" ht="25" customHeight="1" x14ac:dyDescent="0.35">
      <c r="A1177" s="52"/>
      <c r="B1177" s="121">
        <f>IF(OR(C1177="",D1177=""),"",MAX($B$6:B1176)+1)</f>
        <v>100842</v>
      </c>
      <c r="C1177" s="131" t="s">
        <v>1027</v>
      </c>
      <c r="D1177" s="57" t="s">
        <v>13</v>
      </c>
      <c r="E1177" s="58"/>
    </row>
    <row r="1178" spans="1:5" s="2" customFormat="1" ht="25" customHeight="1" x14ac:dyDescent="0.35">
      <c r="A1178" s="52"/>
      <c r="B1178" s="121">
        <f>IF(OR(C1178="",D1178=""),"",MAX($B$6:B1177)+1)</f>
        <v>100843</v>
      </c>
      <c r="C1178" s="131" t="s">
        <v>1028</v>
      </c>
      <c r="D1178" s="57" t="s">
        <v>13</v>
      </c>
      <c r="E1178" s="58"/>
    </row>
    <row r="1179" spans="1:5" s="2" customFormat="1" ht="25" customHeight="1" x14ac:dyDescent="0.35">
      <c r="A1179" s="52"/>
      <c r="B1179" s="121">
        <f>IF(OR(C1179="",D1179=""),"",MAX($B$6:B1178)+1)</f>
        <v>100844</v>
      </c>
      <c r="C1179" s="131" t="s">
        <v>1029</v>
      </c>
      <c r="D1179" s="57" t="s">
        <v>13</v>
      </c>
      <c r="E1179" s="58"/>
    </row>
    <row r="1180" spans="1:5" s="2" customFormat="1" ht="25" customHeight="1" x14ac:dyDescent="0.35">
      <c r="A1180" s="52"/>
      <c r="B1180" s="121">
        <f>IF(OR(C1180="",D1180=""),"",MAX($B$6:B1179)+1)</f>
        <v>100845</v>
      </c>
      <c r="C1180" s="131" t="s">
        <v>1030</v>
      </c>
      <c r="D1180" s="57" t="s">
        <v>13</v>
      </c>
      <c r="E1180" s="58"/>
    </row>
    <row r="1181" spans="1:5" s="2" customFormat="1" ht="25" customHeight="1" x14ac:dyDescent="0.35">
      <c r="A1181" s="52"/>
      <c r="B1181" s="121">
        <f>IF(OR(C1181="",D1181=""),"",MAX($B$6:B1180)+1)</f>
        <v>100846</v>
      </c>
      <c r="C1181" s="131" t="s">
        <v>1031</v>
      </c>
      <c r="D1181" s="57" t="s">
        <v>13</v>
      </c>
      <c r="E1181" s="58"/>
    </row>
    <row r="1182" spans="1:5" s="2" customFormat="1" ht="25" customHeight="1" x14ac:dyDescent="0.35">
      <c r="A1182" s="52"/>
      <c r="B1182" s="121">
        <f>IF(OR(C1182="",D1182=""),"",MAX($B$6:B1181)+1)</f>
        <v>100847</v>
      </c>
      <c r="C1182" s="131" t="s">
        <v>1032</v>
      </c>
      <c r="D1182" s="57" t="s">
        <v>13</v>
      </c>
      <c r="E1182" s="58"/>
    </row>
    <row r="1183" spans="1:5" s="2" customFormat="1" ht="25" customHeight="1" x14ac:dyDescent="0.35">
      <c r="A1183" s="52"/>
      <c r="B1183" s="121">
        <f>IF(OR(C1183="",D1183=""),"",MAX($B$6:B1182)+1)</f>
        <v>100848</v>
      </c>
      <c r="C1183" s="131" t="s">
        <v>1033</v>
      </c>
      <c r="D1183" s="57" t="s">
        <v>13</v>
      </c>
      <c r="E1183" s="58"/>
    </row>
    <row r="1184" spans="1:5" s="2" customFormat="1" ht="25" customHeight="1" x14ac:dyDescent="0.35">
      <c r="A1184" s="52"/>
      <c r="B1184" s="121">
        <f>IF(OR(C1184="",D1184=""),"",MAX($B$6:B1183)+1)</f>
        <v>100849</v>
      </c>
      <c r="C1184" s="131" t="s">
        <v>1034</v>
      </c>
      <c r="D1184" s="57" t="s">
        <v>13</v>
      </c>
      <c r="E1184" s="58"/>
    </row>
    <row r="1185" spans="1:5" s="2" customFormat="1" ht="25" customHeight="1" x14ac:dyDescent="0.35">
      <c r="A1185" s="52"/>
      <c r="B1185" s="121">
        <f>IF(OR(C1185="",D1185=""),"",MAX($B$6:B1184)+1)</f>
        <v>100850</v>
      </c>
      <c r="C1185" s="131" t="s">
        <v>1035</v>
      </c>
      <c r="D1185" s="57" t="s">
        <v>13</v>
      </c>
      <c r="E1185" s="58"/>
    </row>
    <row r="1186" spans="1:5" s="2" customFormat="1" ht="25" customHeight="1" x14ac:dyDescent="0.35">
      <c r="A1186" s="52"/>
      <c r="B1186" s="121">
        <f>IF(OR(C1186="",D1186=""),"",MAX($B$6:B1185)+1)</f>
        <v>100851</v>
      </c>
      <c r="C1186" s="131" t="s">
        <v>1036</v>
      </c>
      <c r="D1186" s="57" t="s">
        <v>13</v>
      </c>
      <c r="E1186" s="58"/>
    </row>
    <row r="1187" spans="1:5" s="2" customFormat="1" ht="25" customHeight="1" x14ac:dyDescent="0.35">
      <c r="A1187" s="52"/>
      <c r="B1187" s="121">
        <f>IF(OR(C1187="",D1187=""),"",MAX($B$6:B1186)+1)</f>
        <v>100852</v>
      </c>
      <c r="C1187" s="131" t="s">
        <v>1037</v>
      </c>
      <c r="D1187" s="57" t="s">
        <v>13</v>
      </c>
      <c r="E1187" s="58"/>
    </row>
    <row r="1188" spans="1:5" s="2" customFormat="1" ht="25" customHeight="1" x14ac:dyDescent="0.35">
      <c r="A1188" s="52"/>
      <c r="B1188" s="121">
        <f>IF(OR(C1188="",D1188=""),"",MAX($B$6:B1187)+1)</f>
        <v>100853</v>
      </c>
      <c r="C1188" s="131" t="s">
        <v>1026</v>
      </c>
      <c r="D1188" s="57" t="s">
        <v>13</v>
      </c>
      <c r="E1188" s="58"/>
    </row>
    <row r="1189" spans="1:5" s="2" customFormat="1" ht="25" customHeight="1" x14ac:dyDescent="0.35">
      <c r="A1189" s="52"/>
      <c r="B1189" s="121">
        <f>IF(OR(C1189="",D1189=""),"",MAX($B$6:B1188)+1)</f>
        <v>100854</v>
      </c>
      <c r="C1189" s="131" t="s">
        <v>1038</v>
      </c>
      <c r="D1189" s="57" t="s">
        <v>13</v>
      </c>
      <c r="E1189" s="58"/>
    </row>
    <row r="1190" spans="1:5" s="2" customFormat="1" ht="25" customHeight="1" x14ac:dyDescent="0.35">
      <c r="A1190" s="52"/>
      <c r="B1190" s="121">
        <f>IF(OR(C1190="",D1190=""),"",MAX($B$6:B1189)+1)</f>
        <v>100855</v>
      </c>
      <c r="C1190" s="131" t="s">
        <v>1039</v>
      </c>
      <c r="D1190" s="57" t="s">
        <v>13</v>
      </c>
      <c r="E1190" s="58"/>
    </row>
    <row r="1191" spans="1:5" s="2" customFormat="1" ht="25" customHeight="1" x14ac:dyDescent="0.35">
      <c r="A1191" s="52"/>
      <c r="B1191" s="121">
        <f>IF(OR(C1191="",D1191=""),"",MAX($B$6:B1190)+1)</f>
        <v>100856</v>
      </c>
      <c r="C1191" s="131" t="s">
        <v>1040</v>
      </c>
      <c r="D1191" s="57" t="s">
        <v>13</v>
      </c>
      <c r="E1191" s="58"/>
    </row>
    <row r="1192" spans="1:5" s="2" customFormat="1" ht="25" customHeight="1" x14ac:dyDescent="0.35">
      <c r="A1192" s="52"/>
      <c r="B1192" s="121">
        <f>IF(OR(C1192="",D1192=""),"",MAX($B$6:B1191)+1)</f>
        <v>100857</v>
      </c>
      <c r="C1192" s="131" t="s">
        <v>1041</v>
      </c>
      <c r="D1192" s="57" t="s">
        <v>13</v>
      </c>
      <c r="E1192" s="58"/>
    </row>
    <row r="1193" spans="1:5" s="2" customFormat="1" ht="25" customHeight="1" x14ac:dyDescent="0.35">
      <c r="A1193" s="52"/>
      <c r="B1193" s="121">
        <f>IF(OR(C1193="",D1193=""),"",MAX($B$6:B1192)+1)</f>
        <v>100858</v>
      </c>
      <c r="C1193" s="131" t="s">
        <v>1042</v>
      </c>
      <c r="D1193" s="57" t="s">
        <v>13</v>
      </c>
      <c r="E1193" s="58"/>
    </row>
    <row r="1194" spans="1:5" s="2" customFormat="1" ht="25" customHeight="1" x14ac:dyDescent="0.35">
      <c r="A1194" s="52"/>
      <c r="B1194" s="121">
        <f>IF(OR(C1194="",D1194=""),"",MAX($B$6:B1193)+1)</f>
        <v>100859</v>
      </c>
      <c r="C1194" s="131" t="s">
        <v>1043</v>
      </c>
      <c r="D1194" s="57" t="s">
        <v>13</v>
      </c>
      <c r="E1194" s="58"/>
    </row>
    <row r="1195" spans="1:5" s="2" customFormat="1" ht="25" customHeight="1" x14ac:dyDescent="0.35">
      <c r="A1195" s="52"/>
      <c r="B1195" s="121">
        <f>IF(OR(C1195="",D1195=""),"",MAX($B$6:B1194)+1)</f>
        <v>100860</v>
      </c>
      <c r="C1195" s="131" t="s">
        <v>1044</v>
      </c>
      <c r="D1195" s="57" t="s">
        <v>1</v>
      </c>
      <c r="E1195" s="58"/>
    </row>
    <row r="1196" spans="1:5" s="2" customFormat="1" ht="25" customHeight="1" x14ac:dyDescent="0.35">
      <c r="A1196" s="52"/>
      <c r="B1196" s="121">
        <f>IF(OR(C1196="",D1196=""),"",MAX($B$6:B1195)+1)</f>
        <v>100861</v>
      </c>
      <c r="C1196" s="131" t="s">
        <v>1045</v>
      </c>
      <c r="D1196" s="57" t="s">
        <v>50</v>
      </c>
      <c r="E1196" s="58"/>
    </row>
    <row r="1197" spans="1:5" s="2" customFormat="1" ht="25" customHeight="1" x14ac:dyDescent="0.35">
      <c r="A1197" s="52"/>
      <c r="B1197" s="121">
        <f>IF(OR(C1197="",D1197=""),"",MAX($B$6:B1196)+1)</f>
        <v>100862</v>
      </c>
      <c r="C1197" s="164" t="s">
        <v>1046</v>
      </c>
      <c r="D1197" s="57" t="s">
        <v>50</v>
      </c>
      <c r="E1197" s="58"/>
    </row>
    <row r="1198" spans="1:5" s="2" customFormat="1" ht="35.15" customHeight="1" x14ac:dyDescent="0.35">
      <c r="A1198" s="52"/>
      <c r="B1198" s="121" t="str">
        <f>IF(OR(C1198="",D1198=""),"",MAX($B$6:B1197)+1)</f>
        <v/>
      </c>
      <c r="C1198" s="152" t="s">
        <v>1047</v>
      </c>
      <c r="D1198" s="57"/>
      <c r="E1198" s="58"/>
    </row>
    <row r="1199" spans="1:5" s="2" customFormat="1" ht="25" customHeight="1" x14ac:dyDescent="0.35">
      <c r="A1199" s="52"/>
      <c r="B1199" s="121">
        <f>IF(OR(C1199="",D1199=""),"",MAX($B$6:B1198)+1)</f>
        <v>100863</v>
      </c>
      <c r="C1199" s="66" t="s">
        <v>1048</v>
      </c>
      <c r="D1199" s="55" t="s">
        <v>50</v>
      </c>
      <c r="E1199" s="58"/>
    </row>
    <row r="1200" spans="1:5" s="2" customFormat="1" ht="25" customHeight="1" x14ac:dyDescent="0.35">
      <c r="A1200" s="52"/>
      <c r="B1200" s="121">
        <f>IF(OR(C1200="",D1200=""),"",MAX($B$6:B1199)+1)</f>
        <v>100864</v>
      </c>
      <c r="C1200" s="66" t="s">
        <v>1049</v>
      </c>
      <c r="D1200" s="55" t="s">
        <v>50</v>
      </c>
      <c r="E1200" s="58"/>
    </row>
    <row r="1201" spans="1:5" s="2" customFormat="1" ht="25" customHeight="1" x14ac:dyDescent="0.35">
      <c r="A1201" s="52"/>
      <c r="B1201" s="121" t="str">
        <f>IF(OR(C1201="",D1201=""),"",MAX($B$6:B1200)+1)</f>
        <v/>
      </c>
      <c r="C1201" s="129" t="s">
        <v>995</v>
      </c>
      <c r="D1201" s="57"/>
      <c r="E1201" s="58"/>
    </row>
    <row r="1202" spans="1:5" s="2" customFormat="1" ht="25" customHeight="1" x14ac:dyDescent="0.35">
      <c r="A1202" s="52"/>
      <c r="B1202" s="121">
        <f>IF(OR(C1202="",D1202=""),"",MAX($B$6:B1201)+1)</f>
        <v>100865</v>
      </c>
      <c r="C1202" s="79" t="s">
        <v>1050</v>
      </c>
      <c r="D1202" s="55" t="s">
        <v>50</v>
      </c>
      <c r="E1202" s="56"/>
    </row>
    <row r="1203" spans="1:5" s="2" customFormat="1" ht="25" customHeight="1" x14ac:dyDescent="0.35">
      <c r="A1203" s="52"/>
      <c r="B1203" s="121">
        <f>IF(OR(C1203="",D1203=""),"",MAX($B$6:B1202)+1)</f>
        <v>100866</v>
      </c>
      <c r="C1203" s="100" t="s">
        <v>1051</v>
      </c>
      <c r="D1203" s="57" t="s">
        <v>50</v>
      </c>
      <c r="E1203" s="58"/>
    </row>
    <row r="1204" spans="1:5" s="2" customFormat="1" ht="35.15" customHeight="1" x14ac:dyDescent="0.35">
      <c r="A1204" s="52"/>
      <c r="B1204" s="121" t="str">
        <f>IF(OR(C1204="",D1204=""),"",MAX($B$6:B1203)+1)</f>
        <v/>
      </c>
      <c r="C1204" s="152" t="s">
        <v>1052</v>
      </c>
      <c r="D1204" s="57"/>
      <c r="E1204" s="58"/>
    </row>
    <row r="1205" spans="1:5" s="2" customFormat="1" ht="25" customHeight="1" x14ac:dyDescent="0.35">
      <c r="A1205" s="52"/>
      <c r="B1205" s="121">
        <f>IF(OR(C1205="",D1205=""),"",MAX($B$6:B1204)+1)</f>
        <v>100867</v>
      </c>
      <c r="C1205" s="66" t="s">
        <v>1053</v>
      </c>
      <c r="D1205" s="57" t="s">
        <v>50</v>
      </c>
      <c r="E1205" s="58"/>
    </row>
    <row r="1206" spans="1:5" s="2" customFormat="1" ht="25" customHeight="1" x14ac:dyDescent="0.35">
      <c r="A1206" s="52"/>
      <c r="B1206" s="121">
        <f>IF(OR(C1206="",D1206=""),"",MAX($B$6:B1205)+1)</f>
        <v>100868</v>
      </c>
      <c r="C1206" s="66" t="s">
        <v>1054</v>
      </c>
      <c r="D1206" s="57" t="s">
        <v>50</v>
      </c>
      <c r="E1206" s="58"/>
    </row>
    <row r="1207" spans="1:5" s="2" customFormat="1" ht="25" customHeight="1" x14ac:dyDescent="0.35">
      <c r="A1207" s="52"/>
      <c r="B1207" s="121">
        <f>IF(OR(C1207="",D1207=""),"",MAX($B$6:B1206)+1)</f>
        <v>100869</v>
      </c>
      <c r="C1207" s="66" t="s">
        <v>1055</v>
      </c>
      <c r="D1207" s="57" t="s">
        <v>50</v>
      </c>
      <c r="E1207" s="58"/>
    </row>
    <row r="1208" spans="1:5" s="2" customFormat="1" ht="25" customHeight="1" x14ac:dyDescent="0.35">
      <c r="A1208" s="52"/>
      <c r="B1208" s="121">
        <f>IF(OR(C1208="",D1208=""),"",MAX($B$6:B1207)+1)</f>
        <v>100870</v>
      </c>
      <c r="C1208" s="66" t="s">
        <v>1056</v>
      </c>
      <c r="D1208" s="57" t="s">
        <v>50</v>
      </c>
      <c r="E1208" s="58"/>
    </row>
    <row r="1209" spans="1:5" s="2" customFormat="1" ht="25" customHeight="1" x14ac:dyDescent="0.35">
      <c r="A1209" s="52"/>
      <c r="B1209" s="121">
        <f>IF(OR(C1209="",D1209=""),"",MAX($B$6:B1208)+1)</f>
        <v>100871</v>
      </c>
      <c r="C1209" s="66" t="s">
        <v>1057</v>
      </c>
      <c r="D1209" s="57" t="s">
        <v>50</v>
      </c>
      <c r="E1209" s="58"/>
    </row>
    <row r="1210" spans="1:5" s="2" customFormat="1" ht="35.15" customHeight="1" x14ac:dyDescent="0.35">
      <c r="A1210" s="52"/>
      <c r="B1210" s="121" t="str">
        <f>IF(OR(C1210="",D1210=""),"",MAX($B$6:B1209)+1)</f>
        <v/>
      </c>
      <c r="C1210" s="152" t="s">
        <v>1058</v>
      </c>
      <c r="D1210" s="57"/>
      <c r="E1210" s="58"/>
    </row>
    <row r="1211" spans="1:5" s="2" customFormat="1" ht="25" customHeight="1" x14ac:dyDescent="0.35">
      <c r="A1211" s="52"/>
      <c r="B1211" s="121">
        <f>IF(OR(C1211="",D1211=""),"",MAX($B$6:B1210)+1)</f>
        <v>100872</v>
      </c>
      <c r="C1211" s="66" t="s">
        <v>1059</v>
      </c>
      <c r="D1211" s="57" t="s">
        <v>50</v>
      </c>
      <c r="E1211" s="58"/>
    </row>
    <row r="1212" spans="1:5" s="2" customFormat="1" ht="25" customHeight="1" x14ac:dyDescent="0.35">
      <c r="A1212" s="52"/>
      <c r="B1212" s="121">
        <f>IF(OR(C1212="",D1212=""),"",MAX($B$6:B1211)+1)</f>
        <v>100873</v>
      </c>
      <c r="C1212" s="66" t="s">
        <v>1060</v>
      </c>
      <c r="D1212" s="57" t="s">
        <v>50</v>
      </c>
      <c r="E1212" s="58"/>
    </row>
    <row r="1213" spans="1:5" s="2" customFormat="1" ht="35.15" customHeight="1" x14ac:dyDescent="0.35">
      <c r="A1213" s="52"/>
      <c r="B1213" s="121" t="str">
        <f>IF(OR(C1213="",D1213=""),"",MAX($B$6:B1212)+1)</f>
        <v/>
      </c>
      <c r="C1213" s="152" t="s">
        <v>1061</v>
      </c>
      <c r="D1213" s="57"/>
      <c r="E1213" s="58"/>
    </row>
    <row r="1214" spans="1:5" s="2" customFormat="1" ht="25" customHeight="1" x14ac:dyDescent="0.35">
      <c r="A1214" s="52"/>
      <c r="B1214" s="121">
        <f>IF(OR(C1214="",D1214=""),"",MAX($B$6:B1213)+1)</f>
        <v>100874</v>
      </c>
      <c r="C1214" s="66" t="s">
        <v>1062</v>
      </c>
      <c r="D1214" s="57" t="s">
        <v>13</v>
      </c>
      <c r="E1214" s="58"/>
    </row>
    <row r="1215" spans="1:5" s="2" customFormat="1" ht="25" customHeight="1" x14ac:dyDescent="0.35">
      <c r="A1215" s="52"/>
      <c r="B1215" s="121">
        <f>IF(OR(C1215="",D1215=""),"",MAX($B$6:B1214)+1)</f>
        <v>100875</v>
      </c>
      <c r="C1215" s="66" t="s">
        <v>1063</v>
      </c>
      <c r="D1215" s="57" t="s">
        <v>13</v>
      </c>
      <c r="E1215" s="58"/>
    </row>
    <row r="1216" spans="1:5" s="2" customFormat="1" ht="25" customHeight="1" x14ac:dyDescent="0.35">
      <c r="A1216" s="52"/>
      <c r="B1216" s="121" t="str">
        <f>IF(OR(C1216="",D1216=""),"",MAX($B$6:B1215)+1)</f>
        <v/>
      </c>
      <c r="C1216" s="70" t="s">
        <v>1064</v>
      </c>
      <c r="D1216" s="55"/>
      <c r="E1216" s="56"/>
    </row>
    <row r="1217" spans="1:5" s="2" customFormat="1" ht="25" customHeight="1" x14ac:dyDescent="0.35">
      <c r="A1217" s="52"/>
      <c r="B1217" s="121">
        <f>IF(OR(C1217="",D1217=""),"",MAX($B$6:B1216)+1)</f>
        <v>100876</v>
      </c>
      <c r="C1217" s="79" t="s">
        <v>1065</v>
      </c>
      <c r="D1217" s="55" t="s">
        <v>1</v>
      </c>
      <c r="E1217" s="56"/>
    </row>
    <row r="1218" spans="1:5" s="2" customFormat="1" ht="25" customHeight="1" x14ac:dyDescent="0.35">
      <c r="A1218" s="52"/>
      <c r="B1218" s="121">
        <f>IF(OR(C1218="",D1218=""),"",MAX($B$6:B1217)+1)</f>
        <v>100877</v>
      </c>
      <c r="C1218" s="79" t="s">
        <v>1066</v>
      </c>
      <c r="D1218" s="55" t="s">
        <v>13</v>
      </c>
      <c r="E1218" s="56"/>
    </row>
    <row r="1219" spans="1:5" s="2" customFormat="1" ht="25" customHeight="1" x14ac:dyDescent="0.35">
      <c r="A1219" s="52"/>
      <c r="B1219" s="121">
        <f>IF(OR(C1219="",D1219=""),"",MAX($B$6:B1218)+1)</f>
        <v>100878</v>
      </c>
      <c r="C1219" s="79" t="s">
        <v>1067</v>
      </c>
      <c r="D1219" s="55" t="s">
        <v>1</v>
      </c>
      <c r="E1219" s="56"/>
    </row>
    <row r="1220" spans="1:5" s="2" customFormat="1" ht="25" customHeight="1" x14ac:dyDescent="0.35">
      <c r="A1220" s="52"/>
      <c r="B1220" s="121">
        <f>IF(OR(C1220="",D1220=""),"",MAX($B$6:B1219)+1)</f>
        <v>100879</v>
      </c>
      <c r="C1220" s="79" t="s">
        <v>1068</v>
      </c>
      <c r="D1220" s="55" t="s">
        <v>1</v>
      </c>
      <c r="E1220" s="56"/>
    </row>
    <row r="1221" spans="1:5" s="2" customFormat="1" ht="25" customHeight="1" x14ac:dyDescent="0.35">
      <c r="A1221" s="52"/>
      <c r="B1221" s="121" t="str">
        <f>IF(OR(C1221="",D1221=""),"",MAX($B$6:B1220)+1)</f>
        <v/>
      </c>
      <c r="C1221" s="70" t="s">
        <v>1069</v>
      </c>
      <c r="D1221" s="55"/>
      <c r="E1221" s="56"/>
    </row>
    <row r="1222" spans="1:5" s="2" customFormat="1" ht="25" customHeight="1" x14ac:dyDescent="0.35">
      <c r="A1222" s="52"/>
      <c r="B1222" s="121">
        <f>IF(OR(C1222="",D1222=""),"",MAX($B$6:B1221)+1)</f>
        <v>100880</v>
      </c>
      <c r="C1222" s="79" t="s">
        <v>1070</v>
      </c>
      <c r="D1222" s="55" t="s">
        <v>13</v>
      </c>
      <c r="E1222" s="56"/>
    </row>
    <row r="1223" spans="1:5" s="2" customFormat="1" ht="30" customHeight="1" x14ac:dyDescent="0.35">
      <c r="A1223" s="52"/>
      <c r="B1223" s="121">
        <f>IF(OR(C1223="",D1223=""),"",MAX($B$6:B1222)+1)</f>
        <v>100881</v>
      </c>
      <c r="C1223" s="79" t="s">
        <v>1071</v>
      </c>
      <c r="D1223" s="55" t="s">
        <v>13</v>
      </c>
      <c r="E1223" s="56"/>
    </row>
    <row r="1224" spans="1:5" s="2" customFormat="1" ht="35.15" customHeight="1" x14ac:dyDescent="0.35">
      <c r="A1224" s="52"/>
      <c r="B1224" s="121" t="str">
        <f>IF(OR(C1224="",D1224=""),"",MAX($B$6:B1223)+1)</f>
        <v/>
      </c>
      <c r="C1224" s="152" t="s">
        <v>1072</v>
      </c>
      <c r="D1224" s="57"/>
      <c r="E1224" s="58"/>
    </row>
    <row r="1225" spans="1:5" s="2" customFormat="1" ht="25" customHeight="1" x14ac:dyDescent="0.35">
      <c r="A1225" s="52"/>
      <c r="B1225" s="121">
        <f>IF(OR(C1225="",D1225=""),"",MAX($B$6:B1224)+1)</f>
        <v>100882</v>
      </c>
      <c r="C1225" s="66" t="s">
        <v>1073</v>
      </c>
      <c r="D1225" s="55" t="s">
        <v>13</v>
      </c>
      <c r="E1225" s="56"/>
    </row>
    <row r="1226" spans="1:5" s="2" customFormat="1" ht="25" customHeight="1" x14ac:dyDescent="0.35">
      <c r="A1226" s="52"/>
      <c r="B1226" s="121">
        <f>IF(OR(C1226="",D1226=""),"",MAX($B$6:B1225)+1)</f>
        <v>100883</v>
      </c>
      <c r="C1226" s="66" t="s">
        <v>1074</v>
      </c>
      <c r="D1226" s="55" t="s">
        <v>13</v>
      </c>
      <c r="E1226" s="56"/>
    </row>
    <row r="1227" spans="1:5" s="2" customFormat="1" ht="25" customHeight="1" x14ac:dyDescent="0.35">
      <c r="A1227" s="52"/>
      <c r="B1227" s="121">
        <f>IF(OR(C1227="",D1227=""),"",MAX($B$6:B1226)+1)</f>
        <v>100884</v>
      </c>
      <c r="C1227" s="66" t="s">
        <v>1075</v>
      </c>
      <c r="D1227" s="55" t="s">
        <v>13</v>
      </c>
      <c r="E1227" s="56"/>
    </row>
    <row r="1228" spans="1:5" s="2" customFormat="1" ht="25" customHeight="1" x14ac:dyDescent="0.35">
      <c r="A1228" s="52"/>
      <c r="B1228" s="121">
        <f>IF(OR(C1228="",D1228=""),"",MAX($B$6:B1227)+1)</f>
        <v>100885</v>
      </c>
      <c r="C1228" s="66" t="s">
        <v>1076</v>
      </c>
      <c r="D1228" s="55" t="s">
        <v>13</v>
      </c>
      <c r="E1228" s="56"/>
    </row>
    <row r="1229" spans="1:5" s="2" customFormat="1" ht="25" customHeight="1" x14ac:dyDescent="0.35">
      <c r="A1229" s="52"/>
      <c r="B1229" s="121">
        <f>IF(OR(C1229="",D1229=""),"",MAX($B$6:B1228)+1)</f>
        <v>100886</v>
      </c>
      <c r="C1229" s="66" t="s">
        <v>1077</v>
      </c>
      <c r="D1229" s="55" t="s">
        <v>13</v>
      </c>
      <c r="E1229" s="56"/>
    </row>
    <row r="1230" spans="1:5" s="2" customFormat="1" ht="25" customHeight="1" x14ac:dyDescent="0.35">
      <c r="A1230" s="52"/>
      <c r="B1230" s="121">
        <f>IF(OR(C1230="",D1230=""),"",MAX($B$6:B1229)+1)</f>
        <v>100887</v>
      </c>
      <c r="C1230" s="66" t="s">
        <v>1078</v>
      </c>
      <c r="D1230" s="55" t="s">
        <v>13</v>
      </c>
      <c r="E1230" s="56"/>
    </row>
    <row r="1231" spans="1:5" s="2" customFormat="1" ht="25" customHeight="1" x14ac:dyDescent="0.35">
      <c r="A1231" s="52"/>
      <c r="B1231" s="121">
        <f>IF(OR(C1231="",D1231=""),"",MAX($B$6:B1230)+1)</f>
        <v>100888</v>
      </c>
      <c r="C1231" s="66" t="s">
        <v>1079</v>
      </c>
      <c r="D1231" s="55" t="s">
        <v>13</v>
      </c>
      <c r="E1231" s="56"/>
    </row>
    <row r="1232" spans="1:5" s="2" customFormat="1" ht="25" customHeight="1" x14ac:dyDescent="0.35">
      <c r="A1232" s="52"/>
      <c r="B1232" s="121">
        <f>IF(OR(C1232="",D1232=""),"",MAX($B$6:B1231)+1)</f>
        <v>100889</v>
      </c>
      <c r="C1232" s="66" t="s">
        <v>1080</v>
      </c>
      <c r="D1232" s="55" t="s">
        <v>13</v>
      </c>
      <c r="E1232" s="56"/>
    </row>
    <row r="1233" spans="1:5" s="2" customFormat="1" ht="25" customHeight="1" x14ac:dyDescent="0.35">
      <c r="A1233" s="52"/>
      <c r="B1233" s="121">
        <f>IF(OR(C1233="",D1233=""),"",MAX($B$6:B1232)+1)</f>
        <v>100890</v>
      </c>
      <c r="C1233" s="66" t="s">
        <v>1081</v>
      </c>
      <c r="D1233" s="55" t="s">
        <v>1</v>
      </c>
      <c r="E1233" s="56"/>
    </row>
    <row r="1234" spans="1:5" s="2" customFormat="1" ht="25" customHeight="1" x14ac:dyDescent="0.35">
      <c r="A1234" s="52"/>
      <c r="B1234" s="121">
        <f>IF(OR(C1234="",D1234=""),"",MAX($B$6:B1233)+1)</f>
        <v>100891</v>
      </c>
      <c r="C1234" s="66" t="s">
        <v>1082</v>
      </c>
      <c r="D1234" s="55" t="s">
        <v>1</v>
      </c>
      <c r="E1234" s="56"/>
    </row>
    <row r="1235" spans="1:5" s="2" customFormat="1" ht="25" customHeight="1" x14ac:dyDescent="0.35">
      <c r="A1235" s="52"/>
      <c r="B1235" s="121">
        <f>IF(OR(C1235="",D1235=""),"",MAX($B$6:B1234)+1)</f>
        <v>100892</v>
      </c>
      <c r="C1235" s="66" t="s">
        <v>1083</v>
      </c>
      <c r="D1235" s="55" t="s">
        <v>1</v>
      </c>
      <c r="E1235" s="56"/>
    </row>
    <row r="1236" spans="1:5" s="2" customFormat="1" ht="25" customHeight="1" x14ac:dyDescent="0.35">
      <c r="A1236" s="52"/>
      <c r="B1236" s="121">
        <f>IF(OR(C1236="",D1236=""),"",MAX($B$6:B1235)+1)</f>
        <v>100893</v>
      </c>
      <c r="C1236" s="66" t="s">
        <v>1084</v>
      </c>
      <c r="D1236" s="55" t="s">
        <v>1</v>
      </c>
      <c r="E1236" s="56"/>
    </row>
    <row r="1237" spans="1:5" s="2" customFormat="1" ht="25" customHeight="1" x14ac:dyDescent="0.35">
      <c r="A1237" s="52"/>
      <c r="B1237" s="121">
        <f>IF(OR(C1237="",D1237=""),"",MAX($B$6:B1236)+1)</f>
        <v>100894</v>
      </c>
      <c r="C1237" s="66" t="s">
        <v>1085</v>
      </c>
      <c r="D1237" s="55" t="s">
        <v>1</v>
      </c>
      <c r="E1237" s="56"/>
    </row>
    <row r="1238" spans="1:5" s="2" customFormat="1" ht="25" customHeight="1" x14ac:dyDescent="0.35">
      <c r="A1238" s="52"/>
      <c r="B1238" s="121">
        <f>IF(OR(C1238="",D1238=""),"",MAX($B$6:B1237)+1)</f>
        <v>100895</v>
      </c>
      <c r="C1238" s="66" t="s">
        <v>1086</v>
      </c>
      <c r="D1238" s="55" t="s">
        <v>1</v>
      </c>
      <c r="E1238" s="56"/>
    </row>
    <row r="1239" spans="1:5" s="2" customFormat="1" ht="25" customHeight="1" x14ac:dyDescent="0.35">
      <c r="A1239" s="52"/>
      <c r="B1239" s="121">
        <f>IF(OR(C1239="",D1239=""),"",MAX($B$6:B1238)+1)</f>
        <v>100896</v>
      </c>
      <c r="C1239" s="66" t="s">
        <v>1087</v>
      </c>
      <c r="D1239" s="55" t="s">
        <v>1</v>
      </c>
      <c r="E1239" s="56"/>
    </row>
    <row r="1240" spans="1:5" s="2" customFormat="1" ht="25" customHeight="1" x14ac:dyDescent="0.35">
      <c r="A1240" s="52"/>
      <c r="B1240" s="121">
        <f>IF(OR(C1240="",D1240=""),"",MAX($B$6:B1239)+1)</f>
        <v>100897</v>
      </c>
      <c r="C1240" s="66" t="s">
        <v>1088</v>
      </c>
      <c r="D1240" s="71" t="s">
        <v>1</v>
      </c>
      <c r="E1240" s="108"/>
    </row>
    <row r="1241" spans="1:5" s="2" customFormat="1" ht="25" customHeight="1" x14ac:dyDescent="0.35">
      <c r="A1241" s="52"/>
      <c r="B1241" s="121">
        <f>IF(OR(C1241="",D1241=""),"",MAX($B$6:B1240)+1)</f>
        <v>100898</v>
      </c>
      <c r="C1241" s="66" t="s">
        <v>1089</v>
      </c>
      <c r="D1241" s="71" t="s">
        <v>1</v>
      </c>
      <c r="E1241" s="108"/>
    </row>
    <row r="1242" spans="1:5" s="26" customFormat="1" ht="35.15" customHeight="1" x14ac:dyDescent="0.35">
      <c r="A1242" s="150"/>
      <c r="B1242" s="151" t="str">
        <f>IF(OR(C1242="",D1242=""),"",MAX($B$6:B1241)+1)</f>
        <v/>
      </c>
      <c r="C1242" s="152" t="s">
        <v>727</v>
      </c>
      <c r="D1242" s="153"/>
      <c r="E1242" s="154"/>
    </row>
    <row r="1243" spans="1:5" s="2" customFormat="1" ht="35.15" customHeight="1" x14ac:dyDescent="0.35">
      <c r="A1243" s="52"/>
      <c r="B1243" s="121">
        <f>IF(OR(C1243="",D1243=""),"",MAX($B$6:B1242)+1)</f>
        <v>100899</v>
      </c>
      <c r="C1243" s="66" t="s">
        <v>728</v>
      </c>
      <c r="D1243" s="55" t="s">
        <v>1</v>
      </c>
      <c r="E1243" s="56"/>
    </row>
    <row r="1244" spans="1:5" s="2" customFormat="1" ht="35.15" customHeight="1" x14ac:dyDescent="0.35">
      <c r="A1244" s="52"/>
      <c r="B1244" s="121">
        <f>IF(OR(C1244="",D1244=""),"",MAX($B$6:B1243)+1)</f>
        <v>100900</v>
      </c>
      <c r="C1244" s="66" t="s">
        <v>729</v>
      </c>
      <c r="D1244" s="55" t="s">
        <v>1</v>
      </c>
      <c r="E1244" s="56"/>
    </row>
    <row r="1245" spans="1:5" s="2" customFormat="1" ht="35.15" customHeight="1" x14ac:dyDescent="0.35">
      <c r="A1245" s="52"/>
      <c r="B1245" s="121">
        <f>IF(OR(C1245="",D1245=""),"",MAX($B$6:B1244)+1)</f>
        <v>100901</v>
      </c>
      <c r="C1245" s="66" t="s">
        <v>730</v>
      </c>
      <c r="D1245" s="55" t="s">
        <v>1</v>
      </c>
      <c r="E1245" s="56"/>
    </row>
    <row r="1246" spans="1:5" s="2" customFormat="1" ht="35.15" customHeight="1" x14ac:dyDescent="0.35">
      <c r="A1246" s="52"/>
      <c r="B1246" s="121">
        <f>IF(OR(C1246="",D1246=""),"",MAX($B$6:B1245)+1)</f>
        <v>100902</v>
      </c>
      <c r="C1246" s="66" t="s">
        <v>731</v>
      </c>
      <c r="D1246" s="55" t="s">
        <v>1</v>
      </c>
      <c r="E1246" s="56"/>
    </row>
    <row r="1247" spans="1:5" s="26" customFormat="1" ht="35.15" customHeight="1" x14ac:dyDescent="0.35">
      <c r="A1247" s="150"/>
      <c r="B1247" s="151" t="str">
        <f>IF(OR(C1247="",D1247=""),"",MAX($B$6:B1246)+1)</f>
        <v/>
      </c>
      <c r="C1247" s="152" t="s">
        <v>672</v>
      </c>
      <c r="D1247" s="153"/>
      <c r="E1247" s="154"/>
    </row>
    <row r="1248" spans="1:5" s="2" customFormat="1" ht="50.15" customHeight="1" x14ac:dyDescent="0.35">
      <c r="A1248" s="52"/>
      <c r="B1248" s="121">
        <f>IF(OR(C1248="",D1248=""),"",MAX($B$6:B1247)+1)</f>
        <v>100903</v>
      </c>
      <c r="C1248" s="66" t="s">
        <v>732</v>
      </c>
      <c r="D1248" s="71" t="s">
        <v>1</v>
      </c>
      <c r="E1248" s="108"/>
    </row>
    <row r="1249" spans="1:5" s="26" customFormat="1" ht="35.15" customHeight="1" x14ac:dyDescent="0.35">
      <c r="A1249" s="150"/>
      <c r="B1249" s="151" t="str">
        <f>IF(OR(C1249="",D1249=""),"",MAX($B$6:B1248)+1)</f>
        <v/>
      </c>
      <c r="C1249" s="152" t="s">
        <v>733</v>
      </c>
      <c r="D1249" s="153"/>
      <c r="E1249" s="154"/>
    </row>
    <row r="1250" spans="1:5" s="2" customFormat="1" ht="50.15" customHeight="1" x14ac:dyDescent="0.35">
      <c r="A1250" s="52"/>
      <c r="B1250" s="121">
        <f>IF(OR(C1250="",D1250=""),"",MAX($B$6:B1249)+1)</f>
        <v>100904</v>
      </c>
      <c r="C1250" s="66" t="s">
        <v>734</v>
      </c>
      <c r="D1250" s="55" t="s">
        <v>13</v>
      </c>
      <c r="E1250" s="56"/>
    </row>
    <row r="1251" spans="1:5" s="20" customFormat="1" ht="55" customHeight="1" x14ac:dyDescent="0.35">
      <c r="A1251" s="159"/>
      <c r="B1251" s="165" t="str">
        <f>IF(OR(C1251="",D1251=""),"",MAX($B$6:B1250)+1)</f>
        <v/>
      </c>
      <c r="C1251" s="165" t="s">
        <v>1090</v>
      </c>
      <c r="D1251" s="166"/>
      <c r="E1251" s="165"/>
    </row>
    <row r="1252" spans="1:5" s="2" customFormat="1" ht="25" customHeight="1" x14ac:dyDescent="0.35">
      <c r="A1252" s="52"/>
      <c r="B1252" s="121" t="str">
        <f>IF(OR(C1252="",D1252=""),"",MAX($B$6:B1251)+1)</f>
        <v/>
      </c>
      <c r="C1252" s="70" t="s">
        <v>1091</v>
      </c>
      <c r="D1252" s="55"/>
      <c r="E1252" s="56"/>
    </row>
    <row r="1253" spans="1:5" s="2" customFormat="1" ht="35.15" customHeight="1" x14ac:dyDescent="0.35">
      <c r="A1253" s="52"/>
      <c r="B1253" s="121">
        <f>IF(OR(C1253="",D1253=""),"",MAX($B$6:B1252)+1)</f>
        <v>100905</v>
      </c>
      <c r="C1253" s="66" t="s">
        <v>1092</v>
      </c>
      <c r="D1253" s="55" t="s">
        <v>13</v>
      </c>
      <c r="E1253" s="56"/>
    </row>
    <row r="1254" spans="1:5" s="2" customFormat="1" ht="25" customHeight="1" x14ac:dyDescent="0.35">
      <c r="A1254" s="52"/>
      <c r="B1254" s="121" t="str">
        <f>IF(OR(C1254="",D1254=""),"",MAX($B$6:B1253)+1)</f>
        <v/>
      </c>
      <c r="C1254" s="70" t="s">
        <v>1093</v>
      </c>
      <c r="D1254" s="55"/>
      <c r="E1254" s="56"/>
    </row>
    <row r="1255" spans="1:5" s="2" customFormat="1" ht="35.15" customHeight="1" x14ac:dyDescent="0.35">
      <c r="A1255" s="52"/>
      <c r="B1255" s="121" t="str">
        <f>IF(OR(C1255="",D1255=""),"",MAX($B$6:B1254)+1)</f>
        <v/>
      </c>
      <c r="C1255" s="66" t="s">
        <v>1094</v>
      </c>
      <c r="D1255" s="55"/>
      <c r="E1255" s="56"/>
    </row>
    <row r="1256" spans="1:5" s="2" customFormat="1" ht="25" customHeight="1" x14ac:dyDescent="0.35">
      <c r="A1256" s="52"/>
      <c r="B1256" s="121">
        <f>IF(OR(C1256="",D1256=""),"",MAX($B$6:B1255)+1)</f>
        <v>100906</v>
      </c>
      <c r="C1256" s="79" t="s">
        <v>1095</v>
      </c>
      <c r="D1256" s="55" t="s">
        <v>1</v>
      </c>
      <c r="E1256" s="56"/>
    </row>
    <row r="1257" spans="1:5" s="2" customFormat="1" ht="25" customHeight="1" x14ac:dyDescent="0.35">
      <c r="A1257" s="52"/>
      <c r="B1257" s="121">
        <f>IF(OR(C1257="",D1257=""),"",MAX($B$6:B1256)+1)</f>
        <v>100907</v>
      </c>
      <c r="C1257" s="79" t="s">
        <v>1096</v>
      </c>
      <c r="D1257" s="55" t="s">
        <v>1</v>
      </c>
      <c r="E1257" s="56"/>
    </row>
    <row r="1258" spans="1:5" s="2" customFormat="1" ht="25" customHeight="1" x14ac:dyDescent="0.35">
      <c r="A1258" s="52"/>
      <c r="B1258" s="121">
        <f>IF(OR(C1258="",D1258=""),"",MAX($B$6:B1257)+1)</f>
        <v>100908</v>
      </c>
      <c r="C1258" s="79" t="s">
        <v>1097</v>
      </c>
      <c r="D1258" s="55" t="s">
        <v>1</v>
      </c>
      <c r="E1258" s="56"/>
    </row>
    <row r="1259" spans="1:5" s="2" customFormat="1" ht="25" customHeight="1" x14ac:dyDescent="0.35">
      <c r="A1259" s="52"/>
      <c r="B1259" s="121">
        <f>IF(OR(C1259="",D1259=""),"",MAX($B$6:B1258)+1)</f>
        <v>100909</v>
      </c>
      <c r="C1259" s="79" t="s">
        <v>1098</v>
      </c>
      <c r="D1259" s="55" t="s">
        <v>1</v>
      </c>
      <c r="E1259" s="56"/>
    </row>
    <row r="1260" spans="1:5" s="2" customFormat="1" ht="25" customHeight="1" x14ac:dyDescent="0.35">
      <c r="A1260" s="52"/>
      <c r="B1260" s="121">
        <f>IF(OR(C1260="",D1260=""),"",MAX($B$6:B1259)+1)</f>
        <v>100910</v>
      </c>
      <c r="C1260" s="79" t="s">
        <v>1099</v>
      </c>
      <c r="D1260" s="55" t="s">
        <v>1</v>
      </c>
      <c r="E1260" s="56"/>
    </row>
    <row r="1261" spans="1:5" s="2" customFormat="1" ht="25" customHeight="1" x14ac:dyDescent="0.35">
      <c r="A1261" s="52"/>
      <c r="B1261" s="121">
        <f>IF(OR(C1261="",D1261=""),"",MAX($B$6:B1260)+1)</f>
        <v>100911</v>
      </c>
      <c r="C1261" s="79" t="s">
        <v>1100</v>
      </c>
      <c r="D1261" s="55" t="s">
        <v>1</v>
      </c>
      <c r="E1261" s="56"/>
    </row>
    <row r="1262" spans="1:5" s="2" customFormat="1" ht="35.15" customHeight="1" x14ac:dyDescent="0.35">
      <c r="A1262" s="52"/>
      <c r="B1262" s="121" t="str">
        <f>IF(OR(C1262="",D1262=""),"",MAX($B$6:B1261)+1)</f>
        <v/>
      </c>
      <c r="C1262" s="66" t="s">
        <v>1101</v>
      </c>
      <c r="D1262" s="55"/>
      <c r="E1262" s="56"/>
    </row>
    <row r="1263" spans="1:5" s="2" customFormat="1" ht="25" customHeight="1" x14ac:dyDescent="0.35">
      <c r="A1263" s="52"/>
      <c r="B1263" s="121">
        <f>IF(OR(C1263="",D1263=""),"",MAX($B$6:B1262)+1)</f>
        <v>100912</v>
      </c>
      <c r="C1263" s="167" t="s">
        <v>1102</v>
      </c>
      <c r="D1263" s="55" t="s">
        <v>102</v>
      </c>
      <c r="E1263" s="56"/>
    </row>
    <row r="1264" spans="1:5" s="2" customFormat="1" ht="25" customHeight="1" x14ac:dyDescent="0.35">
      <c r="A1264" s="52"/>
      <c r="B1264" s="121">
        <f>IF(OR(C1264="",D1264=""),"",MAX($B$6:B1263)+1)</f>
        <v>100913</v>
      </c>
      <c r="C1264" s="167" t="s">
        <v>1103</v>
      </c>
      <c r="D1264" s="55" t="s">
        <v>102</v>
      </c>
      <c r="E1264" s="56"/>
    </row>
    <row r="1265" spans="1:5" s="2" customFormat="1" ht="25" customHeight="1" x14ac:dyDescent="0.35">
      <c r="A1265" s="52"/>
      <c r="B1265" s="121">
        <f>IF(OR(C1265="",D1265=""),"",MAX($B$6:B1264)+1)</f>
        <v>100914</v>
      </c>
      <c r="C1265" s="167" t="s">
        <v>1104</v>
      </c>
      <c r="D1265" s="55" t="s">
        <v>102</v>
      </c>
      <c r="E1265" s="56"/>
    </row>
    <row r="1266" spans="1:5" s="2" customFormat="1" ht="35.15" customHeight="1" x14ac:dyDescent="0.35">
      <c r="A1266" s="52"/>
      <c r="B1266" s="121">
        <f>IF(OR(C1266="",D1266=""),"",MAX($B$6:B1265)+1)</f>
        <v>100915</v>
      </c>
      <c r="C1266" s="167" t="s">
        <v>1105</v>
      </c>
      <c r="D1266" s="55" t="s">
        <v>1</v>
      </c>
      <c r="E1266" s="56"/>
    </row>
    <row r="1267" spans="1:5" s="2" customFormat="1" ht="25" customHeight="1" x14ac:dyDescent="0.35">
      <c r="A1267" s="52"/>
      <c r="B1267" s="121">
        <f>IF(OR(C1267="",D1267=""),"",MAX($B$6:B1266)+1)</f>
        <v>100916</v>
      </c>
      <c r="C1267" s="167" t="s">
        <v>1106</v>
      </c>
      <c r="D1267" s="55" t="s">
        <v>102</v>
      </c>
      <c r="E1267" s="56"/>
    </row>
    <row r="1268" spans="1:5" s="20" customFormat="1" ht="55" customHeight="1" x14ac:dyDescent="0.35">
      <c r="A1268" s="159"/>
      <c r="B1268" s="165" t="str">
        <f>IF(OR(C1268="",D1268=""),"",MAX($B$6:B1267)+1)</f>
        <v/>
      </c>
      <c r="C1268" s="165" t="s">
        <v>1107</v>
      </c>
      <c r="D1268" s="166"/>
      <c r="E1268" s="165"/>
    </row>
    <row r="1269" spans="1:5" s="2" customFormat="1" ht="25" customHeight="1" x14ac:dyDescent="0.35">
      <c r="A1269" s="52"/>
      <c r="B1269" s="121">
        <f>IF(OR(C1269="",D1269=""),"",MAX($B$6:B1268)+1)</f>
        <v>100917</v>
      </c>
      <c r="C1269" s="167" t="s">
        <v>552</v>
      </c>
      <c r="D1269" s="55" t="s">
        <v>13</v>
      </c>
      <c r="E1269" s="56"/>
    </row>
    <row r="1270" spans="1:5" s="2" customFormat="1" ht="25" customHeight="1" x14ac:dyDescent="0.35">
      <c r="A1270" s="52"/>
      <c r="B1270" s="121">
        <f>IF(OR(C1270="",D1270=""),"",MAX($B$6:B1269)+1)</f>
        <v>100918</v>
      </c>
      <c r="C1270" s="167" t="s">
        <v>1108</v>
      </c>
      <c r="D1270" s="55" t="s">
        <v>1</v>
      </c>
      <c r="E1270" s="56"/>
    </row>
    <row r="1271" spans="1:5" s="26" customFormat="1" ht="35.15" customHeight="1" x14ac:dyDescent="0.35">
      <c r="A1271" s="150"/>
      <c r="B1271" s="133" t="str">
        <f>IF(OR(C1271="",D1271=""),"",MAX($B$6:B1270)+1)</f>
        <v/>
      </c>
      <c r="C1271" s="152" t="s">
        <v>1109</v>
      </c>
      <c r="D1271" s="153"/>
      <c r="E1271" s="154"/>
    </row>
    <row r="1272" spans="1:5" s="2" customFormat="1" ht="25" customHeight="1" x14ac:dyDescent="0.35">
      <c r="A1272" s="52"/>
      <c r="B1272" s="121" t="str">
        <f>IF(OR(C1272="",D1272=""),"",MAX($B$6:B1271)+1)</f>
        <v/>
      </c>
      <c r="C1272" s="99" t="s">
        <v>1110</v>
      </c>
      <c r="D1272" s="57"/>
      <c r="E1272" s="58"/>
    </row>
    <row r="1273" spans="1:5" s="2" customFormat="1" ht="25" customHeight="1" x14ac:dyDescent="0.35">
      <c r="A1273" s="52"/>
      <c r="B1273" s="121">
        <f>IF(OR(C1273="",D1273=""),"",MAX($B$6:B1272)+1)</f>
        <v>100919</v>
      </c>
      <c r="C1273" s="100" t="s">
        <v>1111</v>
      </c>
      <c r="D1273" s="57" t="s">
        <v>569</v>
      </c>
      <c r="E1273" s="58"/>
    </row>
    <row r="1274" spans="1:5" s="2" customFormat="1" ht="25" customHeight="1" x14ac:dyDescent="0.35">
      <c r="A1274" s="52"/>
      <c r="B1274" s="121">
        <f>IF(OR(C1274="",D1274=""),"",MAX($B$6:B1273)+1)</f>
        <v>100920</v>
      </c>
      <c r="C1274" s="100" t="s">
        <v>1112</v>
      </c>
      <c r="D1274" s="57" t="s">
        <v>569</v>
      </c>
      <c r="E1274" s="58"/>
    </row>
    <row r="1275" spans="1:5" s="2" customFormat="1" ht="25" customHeight="1" x14ac:dyDescent="0.35">
      <c r="A1275" s="52"/>
      <c r="B1275" s="121">
        <f>IF(OR(C1275="",D1275=""),"",MAX($B$6:B1274)+1)</f>
        <v>100921</v>
      </c>
      <c r="C1275" s="100" t="s">
        <v>1113</v>
      </c>
      <c r="D1275" s="57" t="s">
        <v>569</v>
      </c>
      <c r="E1275" s="58"/>
    </row>
    <row r="1276" spans="1:5" s="2" customFormat="1" ht="25" customHeight="1" x14ac:dyDescent="0.35">
      <c r="A1276" s="52"/>
      <c r="B1276" s="121">
        <f>IF(OR(C1276="",D1276=""),"",MAX($B$6:B1275)+1)</f>
        <v>100922</v>
      </c>
      <c r="C1276" s="100" t="s">
        <v>1114</v>
      </c>
      <c r="D1276" s="57" t="s">
        <v>1</v>
      </c>
      <c r="E1276" s="58"/>
    </row>
    <row r="1277" spans="1:5" s="2" customFormat="1" ht="25" customHeight="1" x14ac:dyDescent="0.35">
      <c r="A1277" s="52"/>
      <c r="B1277" s="121">
        <f>IF(OR(C1277="",D1277=""),"",MAX($B$6:B1276)+1)</f>
        <v>100923</v>
      </c>
      <c r="C1277" s="100" t="s">
        <v>1115</v>
      </c>
      <c r="D1277" s="57" t="s">
        <v>1116</v>
      </c>
      <c r="E1277" s="58"/>
    </row>
    <row r="1278" spans="1:5" s="2" customFormat="1" ht="25" customHeight="1" x14ac:dyDescent="0.35">
      <c r="A1278" s="52"/>
      <c r="B1278" s="121">
        <f>IF(OR(C1278="",D1278=""),"",MAX($B$6:B1277)+1)</f>
        <v>100924</v>
      </c>
      <c r="C1278" s="100" t="s">
        <v>1117</v>
      </c>
      <c r="D1278" s="57" t="s">
        <v>1</v>
      </c>
      <c r="E1278" s="58"/>
    </row>
    <row r="1279" spans="1:5" s="2" customFormat="1" ht="25" customHeight="1" x14ac:dyDescent="0.35">
      <c r="A1279" s="52"/>
      <c r="B1279" s="121">
        <f>IF(OR(C1279="",D1279=""),"",MAX($B$6:B1278)+1)</f>
        <v>100925</v>
      </c>
      <c r="C1279" s="100" t="s">
        <v>1118</v>
      </c>
      <c r="D1279" s="57" t="s">
        <v>1</v>
      </c>
      <c r="E1279" s="58"/>
    </row>
    <row r="1280" spans="1:5" s="2" customFormat="1" ht="25" customHeight="1" x14ac:dyDescent="0.35">
      <c r="A1280" s="52"/>
      <c r="B1280" s="121">
        <f>IF(OR(C1280="",D1280=""),"",MAX($B$6:B1279)+1)</f>
        <v>100926</v>
      </c>
      <c r="C1280" s="100" t="s">
        <v>1119</v>
      </c>
      <c r="D1280" s="57" t="s">
        <v>1116</v>
      </c>
      <c r="E1280" s="58"/>
    </row>
    <row r="1281" spans="1:5" s="2" customFormat="1" ht="25" customHeight="1" x14ac:dyDescent="0.35">
      <c r="A1281" s="52"/>
      <c r="B1281" s="121">
        <f>IF(OR(C1281="",D1281=""),"",MAX($B$6:B1280)+1)</f>
        <v>100927</v>
      </c>
      <c r="C1281" s="168" t="s">
        <v>1120</v>
      </c>
      <c r="D1281" s="57" t="s">
        <v>1116</v>
      </c>
      <c r="E1281" s="58"/>
    </row>
    <row r="1282" spans="1:5" s="2" customFormat="1" ht="25" customHeight="1" x14ac:dyDescent="0.35">
      <c r="A1282" s="52"/>
      <c r="B1282" s="121">
        <f>IF(OR(C1282="",D1282=""),"",MAX($B$6:B1281)+1)</f>
        <v>100928</v>
      </c>
      <c r="C1282" s="100" t="s">
        <v>1121</v>
      </c>
      <c r="D1282" s="57" t="s">
        <v>1</v>
      </c>
      <c r="E1282" s="58"/>
    </row>
    <row r="1283" spans="1:5" s="2" customFormat="1" ht="25" customHeight="1" x14ac:dyDescent="0.35">
      <c r="A1283" s="52"/>
      <c r="B1283" s="121">
        <f>IF(OR(C1283="",D1283=""),"",MAX($B$6:B1282)+1)</f>
        <v>100929</v>
      </c>
      <c r="C1283" s="100" t="s">
        <v>1122</v>
      </c>
      <c r="D1283" s="57" t="s">
        <v>1123</v>
      </c>
      <c r="E1283" s="58"/>
    </row>
    <row r="1284" spans="1:5" s="2" customFormat="1" ht="25" customHeight="1" x14ac:dyDescent="0.35">
      <c r="A1284" s="52"/>
      <c r="B1284" s="121">
        <f>IF(OR(C1284="",D1284=""),"",MAX($B$6:B1283)+1)</f>
        <v>100930</v>
      </c>
      <c r="C1284" s="100" t="s">
        <v>1124</v>
      </c>
      <c r="D1284" s="57" t="s">
        <v>1123</v>
      </c>
      <c r="E1284" s="58"/>
    </row>
    <row r="1285" spans="1:5" s="2" customFormat="1" ht="25" customHeight="1" x14ac:dyDescent="0.35">
      <c r="A1285" s="52"/>
      <c r="B1285" s="121">
        <f>IF(OR(C1285="",D1285=""),"",MAX($B$6:B1284)+1)</f>
        <v>100931</v>
      </c>
      <c r="C1285" s="100" t="s">
        <v>1125</v>
      </c>
      <c r="D1285" s="57" t="s">
        <v>1116</v>
      </c>
      <c r="E1285" s="58"/>
    </row>
    <row r="1286" spans="1:5" s="20" customFormat="1" ht="55" customHeight="1" x14ac:dyDescent="0.35">
      <c r="A1286" s="159"/>
      <c r="B1286" s="160" t="str">
        <f>IF(OR(C1286="",D1286=""),"",MAX($B$6:B1285)+1)</f>
        <v/>
      </c>
      <c r="C1286" s="169" t="s">
        <v>1126</v>
      </c>
      <c r="D1286" s="170"/>
      <c r="E1286" s="163"/>
    </row>
    <row r="1287" spans="1:5" s="15" customFormat="1" ht="25" customHeight="1" x14ac:dyDescent="0.35">
      <c r="A1287" s="111"/>
      <c r="B1287" s="171" t="str">
        <f>IF(OR(C1287="",D1287=""),"",MAX($B$6:B1286)+1)</f>
        <v/>
      </c>
      <c r="C1287" s="172" t="s">
        <v>1127</v>
      </c>
      <c r="D1287" s="68"/>
      <c r="E1287" s="173"/>
    </row>
    <row r="1288" spans="1:5" s="2" customFormat="1" ht="40" customHeight="1" x14ac:dyDescent="0.35">
      <c r="A1288" s="52"/>
      <c r="B1288" s="121" t="str">
        <f>IF(OR(C1288="",D1288=""),"",MAX($B$6:B1287)+1)</f>
        <v/>
      </c>
      <c r="C1288" s="59" t="s">
        <v>1128</v>
      </c>
      <c r="D1288" s="174"/>
      <c r="E1288" s="58"/>
    </row>
    <row r="1289" spans="1:5" s="2" customFormat="1" ht="60" customHeight="1" x14ac:dyDescent="0.35">
      <c r="A1289" s="52"/>
      <c r="B1289" s="121" t="str">
        <f>IF(OR(C1289="",D1289=""),"",MAX($B$6:B1288)+1)</f>
        <v/>
      </c>
      <c r="C1289" s="59" t="s">
        <v>1129</v>
      </c>
      <c r="D1289" s="174"/>
      <c r="E1289" s="58"/>
    </row>
    <row r="1290" spans="1:5" s="2" customFormat="1" ht="25" customHeight="1" x14ac:dyDescent="0.35">
      <c r="A1290" s="52"/>
      <c r="B1290" s="121">
        <f>IF(OR(C1290="",D1290=""),"",MAX($B$6:B1289)+1)</f>
        <v>100932</v>
      </c>
      <c r="C1290" s="59" t="s">
        <v>1130</v>
      </c>
      <c r="D1290" s="175" t="s">
        <v>775</v>
      </c>
      <c r="E1290" s="69"/>
    </row>
    <row r="1291" spans="1:5" s="2" customFormat="1" ht="25" customHeight="1" x14ac:dyDescent="0.35">
      <c r="A1291" s="52"/>
      <c r="B1291" s="121">
        <f>IF(OR(C1291="",D1291=""),"",MAX($B$6:B1290)+1)</f>
        <v>100933</v>
      </c>
      <c r="C1291" s="59" t="s">
        <v>1131</v>
      </c>
      <c r="D1291" s="175" t="s">
        <v>775</v>
      </c>
      <c r="E1291" s="69"/>
    </row>
    <row r="1292" spans="1:5" s="26" customFormat="1" ht="35.15" customHeight="1" x14ac:dyDescent="0.35">
      <c r="A1292" s="150"/>
      <c r="B1292" s="151" t="str">
        <f>IF(OR(C1292="",D1292=""),"",MAX($B$6:B1291)+1)</f>
        <v/>
      </c>
      <c r="C1292" s="152" t="s">
        <v>1132</v>
      </c>
      <c r="D1292" s="153"/>
      <c r="E1292" s="154"/>
    </row>
    <row r="1293" spans="1:5" s="2" customFormat="1" ht="25" customHeight="1" x14ac:dyDescent="0.35">
      <c r="A1293" s="52"/>
      <c r="B1293" s="121" t="str">
        <f>IF(OR(C1293="",D1293=""),"",MAX($B$6:B1292)+1)</f>
        <v/>
      </c>
      <c r="C1293" s="59" t="s">
        <v>1133</v>
      </c>
      <c r="D1293" s="175"/>
      <c r="E1293" s="69"/>
    </row>
    <row r="1294" spans="1:5" s="2" customFormat="1" ht="25" customHeight="1" x14ac:dyDescent="0.35">
      <c r="A1294" s="52"/>
      <c r="B1294" s="121" t="str">
        <f>IF(OR(C1294="",D1294=""),"",MAX($B$6:B1293)+1)</f>
        <v/>
      </c>
      <c r="C1294" s="59" t="s">
        <v>1134</v>
      </c>
      <c r="D1294" s="175"/>
      <c r="E1294" s="69"/>
    </row>
    <row r="1295" spans="1:5" s="2" customFormat="1" ht="40" customHeight="1" x14ac:dyDescent="0.35">
      <c r="A1295" s="52"/>
      <c r="B1295" s="121" t="str">
        <f>IF(OR(C1295="",D1295=""),"",MAX($B$6:B1294)+1)</f>
        <v/>
      </c>
      <c r="C1295" s="59" t="s">
        <v>1135</v>
      </c>
      <c r="D1295" s="175"/>
      <c r="E1295" s="69"/>
    </row>
    <row r="1296" spans="1:5" s="2" customFormat="1" ht="40" customHeight="1" x14ac:dyDescent="0.35">
      <c r="A1296" s="52"/>
      <c r="B1296" s="121" t="str">
        <f>IF(OR(C1296="",D1296=""),"",MAX($B$6:B1295)+1)</f>
        <v/>
      </c>
      <c r="C1296" s="59" t="s">
        <v>1136</v>
      </c>
      <c r="D1296" s="175"/>
      <c r="E1296" s="69"/>
    </row>
    <row r="1297" spans="1:5" s="2" customFormat="1" ht="25" customHeight="1" x14ac:dyDescent="0.35">
      <c r="A1297" s="52"/>
      <c r="B1297" s="121" t="str">
        <f>IF(OR(C1297="",D1297=""),"",MAX($B$6:B1296)+1)</f>
        <v/>
      </c>
      <c r="C1297" s="59" t="s">
        <v>1137</v>
      </c>
      <c r="D1297" s="175"/>
      <c r="E1297" s="69"/>
    </row>
    <row r="1298" spans="1:5" s="2" customFormat="1" ht="25" customHeight="1" x14ac:dyDescent="0.35">
      <c r="A1298" s="52"/>
      <c r="B1298" s="121">
        <f>IF(OR(C1298="",D1298=""),"",MAX($B$6:B1297)+1)</f>
        <v>100934</v>
      </c>
      <c r="C1298" s="59" t="s">
        <v>1138</v>
      </c>
      <c r="D1298" s="175" t="s">
        <v>775</v>
      </c>
      <c r="E1298" s="69"/>
    </row>
    <row r="1299" spans="1:5" s="2" customFormat="1" ht="25" customHeight="1" x14ac:dyDescent="0.35">
      <c r="A1299" s="52"/>
      <c r="B1299" s="121">
        <f>IF(OR(C1299="",D1299=""),"",MAX($B$6:B1298)+1)</f>
        <v>100935</v>
      </c>
      <c r="C1299" s="59" t="s">
        <v>1139</v>
      </c>
      <c r="D1299" s="175" t="s">
        <v>775</v>
      </c>
      <c r="E1299" s="69"/>
    </row>
    <row r="1300" spans="1:5" s="2" customFormat="1" ht="25" customHeight="1" x14ac:dyDescent="0.35">
      <c r="A1300" s="52"/>
      <c r="B1300" s="121">
        <f>IF(OR(C1300="",D1300=""),"",MAX($B$6:B1299)+1)</f>
        <v>100936</v>
      </c>
      <c r="C1300" s="59" t="s">
        <v>1140</v>
      </c>
      <c r="D1300" s="175" t="s">
        <v>775</v>
      </c>
      <c r="E1300" s="69"/>
    </row>
    <row r="1301" spans="1:5" s="2" customFormat="1" ht="25" customHeight="1" x14ac:dyDescent="0.35">
      <c r="A1301" s="52"/>
      <c r="B1301" s="121">
        <f>IF(OR(C1301="",D1301=""),"",MAX($B$6:B1300)+1)</f>
        <v>100937</v>
      </c>
      <c r="C1301" s="59" t="s">
        <v>1141</v>
      </c>
      <c r="D1301" s="175" t="s">
        <v>775</v>
      </c>
      <c r="E1301" s="69"/>
    </row>
    <row r="1302" spans="1:5" s="2" customFormat="1" ht="25" customHeight="1" x14ac:dyDescent="0.35">
      <c r="A1302" s="52"/>
      <c r="B1302" s="121">
        <f>IF(OR(C1302="",D1302=""),"",MAX($B$6:B1301)+1)</f>
        <v>100938</v>
      </c>
      <c r="C1302" s="59" t="s">
        <v>1142</v>
      </c>
      <c r="D1302" s="175" t="s">
        <v>775</v>
      </c>
      <c r="E1302" s="69"/>
    </row>
    <row r="1303" spans="1:5" s="26" customFormat="1" ht="35.15" customHeight="1" x14ac:dyDescent="0.35">
      <c r="A1303" s="150"/>
      <c r="B1303" s="151" t="str">
        <f>IF(OR(C1303="",D1303=""),"",MAX($B$6:B1302)+1)</f>
        <v/>
      </c>
      <c r="C1303" s="152" t="s">
        <v>1143</v>
      </c>
      <c r="D1303" s="153"/>
      <c r="E1303" s="154"/>
    </row>
    <row r="1304" spans="1:5" s="2" customFormat="1" ht="50.15" customHeight="1" x14ac:dyDescent="0.35">
      <c r="A1304" s="52"/>
      <c r="B1304" s="121" t="str">
        <f>IF(OR(C1304="",D1304=""),"",MAX($B$6:B1303)+1)</f>
        <v/>
      </c>
      <c r="C1304" s="59" t="s">
        <v>1144</v>
      </c>
      <c r="D1304" s="174"/>
      <c r="E1304" s="58"/>
    </row>
    <row r="1305" spans="1:5" s="2" customFormat="1" ht="40" customHeight="1" x14ac:dyDescent="0.35">
      <c r="A1305" s="52"/>
      <c r="B1305" s="121" t="str">
        <f>IF(OR(C1305="",D1305=""),"",MAX($B$6:B1304)+1)</f>
        <v/>
      </c>
      <c r="C1305" s="59" t="s">
        <v>1145</v>
      </c>
      <c r="D1305" s="174"/>
      <c r="E1305" s="58"/>
    </row>
    <row r="1306" spans="1:5" s="2" customFormat="1" ht="13" x14ac:dyDescent="0.35">
      <c r="A1306" s="52"/>
      <c r="B1306" s="121" t="str">
        <f>IF(OR(C1306="",D1306=""),"",MAX($B$6:B1305)+1)</f>
        <v/>
      </c>
      <c r="C1306" s="59" t="s">
        <v>1146</v>
      </c>
      <c r="D1306" s="174"/>
      <c r="E1306" s="58"/>
    </row>
    <row r="1307" spans="1:5" s="2" customFormat="1" ht="13" x14ac:dyDescent="0.35">
      <c r="A1307" s="52"/>
      <c r="B1307" s="121" t="str">
        <f>IF(OR(C1307="",D1307=""),"",MAX($B$6:B1306)+1)</f>
        <v/>
      </c>
      <c r="C1307" s="59" t="s">
        <v>1147</v>
      </c>
      <c r="D1307" s="174"/>
      <c r="E1307" s="58"/>
    </row>
    <row r="1308" spans="1:5" s="2" customFormat="1" ht="25" customHeight="1" x14ac:dyDescent="0.35">
      <c r="A1308" s="52"/>
      <c r="B1308" s="121" t="str">
        <f>IF(OR(C1308="",D1308=""),"",MAX($B$6:B1307)+1)</f>
        <v/>
      </c>
      <c r="C1308" s="99" t="s">
        <v>1148</v>
      </c>
      <c r="D1308" s="219"/>
      <c r="E1308" s="58"/>
    </row>
    <row r="1309" spans="1:5" s="2" customFormat="1" ht="25" customHeight="1" x14ac:dyDescent="0.35">
      <c r="A1309" s="52"/>
      <c r="B1309" s="121" t="str">
        <f>IF(OR(C1309="",D1309=""),"",MAX($B$6:B1308)+1)</f>
        <v/>
      </c>
      <c r="C1309" s="99" t="s">
        <v>1149</v>
      </c>
      <c r="D1309" s="174"/>
      <c r="E1309" s="58"/>
    </row>
    <row r="1310" spans="1:5" s="2" customFormat="1" ht="25" customHeight="1" x14ac:dyDescent="0.35">
      <c r="A1310" s="52"/>
      <c r="B1310" s="121" t="str">
        <f>IF(OR(C1310="",D1310=""),"",MAX($B$6:B1309)+1)</f>
        <v/>
      </c>
      <c r="C1310" s="99" t="s">
        <v>1150</v>
      </c>
      <c r="D1310" s="174"/>
      <c r="E1310" s="58"/>
    </row>
    <row r="1311" spans="1:5" s="2" customFormat="1" ht="25" customHeight="1" x14ac:dyDescent="0.35">
      <c r="A1311" s="52"/>
      <c r="B1311" s="121">
        <f>IF(OR(C1311="",D1311=""),"",MAX($B$6:B1310)+1)</f>
        <v>100939</v>
      </c>
      <c r="C1311" s="59" t="s">
        <v>1151</v>
      </c>
      <c r="D1311" s="174" t="s">
        <v>55</v>
      </c>
      <c r="E1311" s="58"/>
    </row>
    <row r="1312" spans="1:5" s="2" customFormat="1" ht="25" customHeight="1" x14ac:dyDescent="0.35">
      <c r="A1312" s="52"/>
      <c r="B1312" s="121" t="str">
        <f>IF(OR(C1312="",D1312=""),"",MAX($B$6:B1311)+1)</f>
        <v/>
      </c>
      <c r="C1312" s="100" t="s">
        <v>1152</v>
      </c>
      <c r="D1312" s="174"/>
      <c r="E1312" s="58"/>
    </row>
    <row r="1313" spans="1:5" s="2" customFormat="1" ht="25" customHeight="1" x14ac:dyDescent="0.35">
      <c r="A1313" s="52"/>
      <c r="B1313" s="121">
        <f>IF(OR(C1313="",D1313=""),"",MAX($B$6:B1312)+1)</f>
        <v>100940</v>
      </c>
      <c r="C1313" s="59" t="s">
        <v>1153</v>
      </c>
      <c r="D1313" s="174" t="s">
        <v>55</v>
      </c>
      <c r="E1313" s="58"/>
    </row>
    <row r="1314" spans="1:5" s="2" customFormat="1" ht="25" customHeight="1" x14ac:dyDescent="0.35">
      <c r="A1314" s="52"/>
      <c r="B1314" s="121" t="str">
        <f>IF(OR(C1314="",D1314=""),"",MAX($B$6:B1313)+1)</f>
        <v/>
      </c>
      <c r="C1314" s="100" t="s">
        <v>1154</v>
      </c>
      <c r="D1314" s="174"/>
      <c r="E1314" s="58"/>
    </row>
    <row r="1315" spans="1:5" s="2" customFormat="1" ht="25" customHeight="1" x14ac:dyDescent="0.35">
      <c r="A1315" s="52"/>
      <c r="B1315" s="121">
        <f>IF(OR(C1315="",D1315=""),"",MAX($B$6:B1314)+1)</f>
        <v>100941</v>
      </c>
      <c r="C1315" s="59" t="s">
        <v>1155</v>
      </c>
      <c r="D1315" s="174" t="s">
        <v>55</v>
      </c>
      <c r="E1315" s="58"/>
    </row>
    <row r="1316" spans="1:5" s="2" customFormat="1" ht="25" customHeight="1" x14ac:dyDescent="0.35">
      <c r="A1316" s="52"/>
      <c r="B1316" s="121" t="str">
        <f>IF(OR(C1316="",D1316=""),"",MAX($B$6:B1315)+1)</f>
        <v/>
      </c>
      <c r="C1316" s="100" t="s">
        <v>1154</v>
      </c>
      <c r="D1316" s="174"/>
      <c r="E1316" s="58"/>
    </row>
    <row r="1317" spans="1:5" s="2" customFormat="1" ht="25" customHeight="1" x14ac:dyDescent="0.35">
      <c r="A1317" s="52"/>
      <c r="B1317" s="121">
        <f>IF(OR(C1317="",D1317=""),"",MAX($B$6:B1316)+1)</f>
        <v>100942</v>
      </c>
      <c r="C1317" s="59" t="s">
        <v>1156</v>
      </c>
      <c r="D1317" s="174" t="s">
        <v>55</v>
      </c>
      <c r="E1317" s="58"/>
    </row>
    <row r="1318" spans="1:5" s="2" customFormat="1" ht="25" customHeight="1" x14ac:dyDescent="0.35">
      <c r="A1318" s="52"/>
      <c r="B1318" s="121" t="str">
        <f>IF(OR(C1318="",D1318=""),"",MAX($B$6:B1317)+1)</f>
        <v/>
      </c>
      <c r="C1318" s="100" t="s">
        <v>1157</v>
      </c>
      <c r="D1318" s="174"/>
      <c r="E1318" s="58"/>
    </row>
    <row r="1319" spans="1:5" s="2" customFormat="1" ht="25" customHeight="1" x14ac:dyDescent="0.35">
      <c r="A1319" s="52"/>
      <c r="B1319" s="121" t="str">
        <f>IF(OR(C1319="",D1319=""),"",MAX($B$6:B1318)+1)</f>
        <v/>
      </c>
      <c r="C1319" s="99" t="s">
        <v>1158</v>
      </c>
      <c r="D1319" s="219"/>
      <c r="E1319" s="58"/>
    </row>
    <row r="1320" spans="1:5" s="2" customFormat="1" ht="25" customHeight="1" x14ac:dyDescent="0.35">
      <c r="A1320" s="52"/>
      <c r="B1320" s="121" t="str">
        <f>IF(OR(C1320="",D1320=""),"",MAX($B$6:B1319)+1)</f>
        <v/>
      </c>
      <c r="C1320" s="99" t="s">
        <v>1159</v>
      </c>
      <c r="D1320" s="174"/>
      <c r="E1320" s="58"/>
    </row>
    <row r="1321" spans="1:5" s="2" customFormat="1" ht="25" customHeight="1" x14ac:dyDescent="0.35">
      <c r="A1321" s="52"/>
      <c r="B1321" s="121">
        <f>IF(OR(C1321="",D1321=""),"",MAX($B$6:B1320)+1)</f>
        <v>100943</v>
      </c>
      <c r="C1321" s="59" t="s">
        <v>1160</v>
      </c>
      <c r="D1321" s="174" t="s">
        <v>55</v>
      </c>
      <c r="E1321" s="58"/>
    </row>
    <row r="1322" spans="1:5" s="2" customFormat="1" ht="25" customHeight="1" x14ac:dyDescent="0.35">
      <c r="A1322" s="52"/>
      <c r="B1322" s="121" t="str">
        <f>IF(OR(C1322="",D1322=""),"",MAX($B$6:B1321)+1)</f>
        <v/>
      </c>
      <c r="C1322" s="100" t="s">
        <v>1161</v>
      </c>
      <c r="D1322" s="174"/>
      <c r="E1322" s="58"/>
    </row>
    <row r="1323" spans="1:5" s="2" customFormat="1" ht="25" customHeight="1" x14ac:dyDescent="0.35">
      <c r="A1323" s="52"/>
      <c r="B1323" s="121">
        <f>IF(OR(C1323="",D1323=""),"",MAX($B$6:B1322)+1)</f>
        <v>100944</v>
      </c>
      <c r="C1323" s="59" t="s">
        <v>1162</v>
      </c>
      <c r="D1323" s="174" t="s">
        <v>55</v>
      </c>
      <c r="E1323" s="58"/>
    </row>
    <row r="1324" spans="1:5" s="2" customFormat="1" ht="25" customHeight="1" x14ac:dyDescent="0.35">
      <c r="A1324" s="52"/>
      <c r="B1324" s="121" t="str">
        <f>IF(OR(C1324="",D1324=""),"",MAX($B$6:B1323)+1)</f>
        <v/>
      </c>
      <c r="C1324" s="100" t="s">
        <v>1161</v>
      </c>
      <c r="D1324" s="174"/>
      <c r="E1324" s="58"/>
    </row>
    <row r="1325" spans="1:5" s="2" customFormat="1" ht="25" customHeight="1" x14ac:dyDescent="0.35">
      <c r="A1325" s="52"/>
      <c r="B1325" s="121">
        <f>IF(OR(C1325="",D1325=""),"",MAX($B$6:B1324)+1)</f>
        <v>100945</v>
      </c>
      <c r="C1325" s="59" t="s">
        <v>1163</v>
      </c>
      <c r="D1325" s="174" t="s">
        <v>55</v>
      </c>
      <c r="E1325" s="58"/>
    </row>
    <row r="1326" spans="1:5" s="2" customFormat="1" ht="25" customHeight="1" x14ac:dyDescent="0.35">
      <c r="A1326" s="52"/>
      <c r="B1326" s="121" t="str">
        <f>IF(OR(C1326="",D1326=""),"",MAX($B$6:B1325)+1)</f>
        <v/>
      </c>
      <c r="C1326" s="100" t="s">
        <v>1161</v>
      </c>
      <c r="D1326" s="174"/>
      <c r="E1326" s="58"/>
    </row>
    <row r="1327" spans="1:5" s="2" customFormat="1" ht="25" customHeight="1" x14ac:dyDescent="0.35">
      <c r="A1327" s="52"/>
      <c r="B1327" s="121">
        <f>IF(OR(C1327="",D1327=""),"",MAX($B$6:B1326)+1)</f>
        <v>100946</v>
      </c>
      <c r="C1327" s="59" t="s">
        <v>1164</v>
      </c>
      <c r="D1327" s="174" t="s">
        <v>55</v>
      </c>
      <c r="E1327" s="58"/>
    </row>
    <row r="1328" spans="1:5" s="2" customFormat="1" ht="25" customHeight="1" x14ac:dyDescent="0.35">
      <c r="A1328" s="52"/>
      <c r="B1328" s="121" t="str">
        <f>IF(OR(C1328="",D1328=""),"",MAX($B$6:B1327)+1)</f>
        <v/>
      </c>
      <c r="C1328" s="100" t="s">
        <v>1161</v>
      </c>
      <c r="D1328" s="174"/>
      <c r="E1328" s="58"/>
    </row>
    <row r="1329" spans="1:5" s="2" customFormat="1" ht="25" customHeight="1" x14ac:dyDescent="0.35">
      <c r="A1329" s="52"/>
      <c r="B1329" s="121">
        <f>IF(OR(C1329="",D1329=""),"",MAX($B$6:B1328)+1)</f>
        <v>100947</v>
      </c>
      <c r="C1329" s="59" t="s">
        <v>1165</v>
      </c>
      <c r="D1329" s="174" t="s">
        <v>55</v>
      </c>
      <c r="E1329" s="58"/>
    </row>
    <row r="1330" spans="1:5" s="2" customFormat="1" ht="25" customHeight="1" x14ac:dyDescent="0.35">
      <c r="A1330" s="52"/>
      <c r="B1330" s="121" t="str">
        <f>IF(OR(C1330="",D1330=""),"",MAX($B$6:B1329)+1)</f>
        <v/>
      </c>
      <c r="C1330" s="100" t="s">
        <v>1161</v>
      </c>
      <c r="D1330" s="174"/>
      <c r="E1330" s="58"/>
    </row>
    <row r="1331" spans="1:5" s="2" customFormat="1" ht="25" customHeight="1" x14ac:dyDescent="0.35">
      <c r="A1331" s="52"/>
      <c r="B1331" s="121">
        <f>IF(OR(C1331="",D1331=""),"",MAX($B$6:B1330)+1)</f>
        <v>100948</v>
      </c>
      <c r="C1331" s="59" t="s">
        <v>1166</v>
      </c>
      <c r="D1331" s="174" t="s">
        <v>55</v>
      </c>
      <c r="E1331" s="58"/>
    </row>
    <row r="1332" spans="1:5" s="2" customFormat="1" ht="25" customHeight="1" x14ac:dyDescent="0.35">
      <c r="A1332" s="52"/>
      <c r="B1332" s="121" t="str">
        <f>IF(OR(C1332="",D1332=""),"",MAX($B$6:B1331)+1)</f>
        <v/>
      </c>
      <c r="C1332" s="100" t="s">
        <v>1161</v>
      </c>
      <c r="D1332" s="174"/>
      <c r="E1332" s="58"/>
    </row>
    <row r="1333" spans="1:5" s="2" customFormat="1" ht="25" customHeight="1" x14ac:dyDescent="0.35">
      <c r="A1333" s="52"/>
      <c r="B1333" s="121">
        <f>IF(OR(C1333="",D1333=""),"",MAX($B$6:B1332)+1)</f>
        <v>100949</v>
      </c>
      <c r="C1333" s="59" t="s">
        <v>1167</v>
      </c>
      <c r="D1333" s="174" t="s">
        <v>55</v>
      </c>
      <c r="E1333" s="58"/>
    </row>
    <row r="1334" spans="1:5" s="2" customFormat="1" ht="25" customHeight="1" x14ac:dyDescent="0.35">
      <c r="A1334" s="52"/>
      <c r="B1334" s="121" t="str">
        <f>IF(OR(C1334="",D1334=""),"",MAX($B$6:B1333)+1)</f>
        <v/>
      </c>
      <c r="C1334" s="100" t="s">
        <v>1161</v>
      </c>
      <c r="D1334" s="174"/>
      <c r="E1334" s="58"/>
    </row>
    <row r="1335" spans="1:5" s="2" customFormat="1" ht="25" customHeight="1" x14ac:dyDescent="0.35">
      <c r="A1335" s="52"/>
      <c r="B1335" s="121">
        <f>IF(OR(C1335="",D1335=""),"",MAX($B$6:B1334)+1)</f>
        <v>100950</v>
      </c>
      <c r="C1335" s="59" t="s">
        <v>1168</v>
      </c>
      <c r="D1335" s="174" t="s">
        <v>55</v>
      </c>
      <c r="E1335" s="58"/>
    </row>
    <row r="1336" spans="1:5" s="2" customFormat="1" ht="25" customHeight="1" x14ac:dyDescent="0.35">
      <c r="A1336" s="52"/>
      <c r="B1336" s="121" t="str">
        <f>IF(OR(C1336="",D1336=""),"",MAX($B$6:B1335)+1)</f>
        <v/>
      </c>
      <c r="C1336" s="100" t="s">
        <v>1161</v>
      </c>
      <c r="D1336" s="174"/>
      <c r="E1336" s="58"/>
    </row>
    <row r="1337" spans="1:5" s="2" customFormat="1" ht="25" customHeight="1" x14ac:dyDescent="0.35">
      <c r="A1337" s="52"/>
      <c r="B1337" s="121">
        <f>IF(OR(C1337="",D1337=""),"",MAX($B$6:B1336)+1)</f>
        <v>100951</v>
      </c>
      <c r="C1337" s="59" t="s">
        <v>1169</v>
      </c>
      <c r="D1337" s="174" t="s">
        <v>55</v>
      </c>
      <c r="E1337" s="58"/>
    </row>
    <row r="1338" spans="1:5" s="2" customFormat="1" ht="25" customHeight="1" x14ac:dyDescent="0.35">
      <c r="A1338" s="52"/>
      <c r="B1338" s="121" t="str">
        <f>IF(OR(C1338="",D1338=""),"",MAX($B$6:B1337)+1)</f>
        <v/>
      </c>
      <c r="C1338" s="100" t="s">
        <v>1161</v>
      </c>
      <c r="D1338" s="174"/>
      <c r="E1338" s="58"/>
    </row>
    <row r="1339" spans="1:5" s="2" customFormat="1" ht="40" customHeight="1" x14ac:dyDescent="0.35">
      <c r="A1339" s="52"/>
      <c r="B1339" s="121" t="str">
        <f>IF(OR(C1339="",D1339=""),"",MAX($B$6:B1338)+1)</f>
        <v/>
      </c>
      <c r="C1339" s="99" t="s">
        <v>1170</v>
      </c>
      <c r="D1339" s="174"/>
      <c r="E1339" s="58"/>
    </row>
    <row r="1340" spans="1:5" s="2" customFormat="1" ht="25" customHeight="1" x14ac:dyDescent="0.35">
      <c r="A1340" s="52"/>
      <c r="B1340" s="121">
        <f>IF(OR(C1340="",D1340=""),"",MAX($B$6:B1339)+1)</f>
        <v>100952</v>
      </c>
      <c r="C1340" s="100" t="s">
        <v>1171</v>
      </c>
      <c r="D1340" s="174" t="s">
        <v>1172</v>
      </c>
      <c r="E1340" s="58"/>
    </row>
    <row r="1341" spans="1:5" s="2" customFormat="1" ht="25" customHeight="1" x14ac:dyDescent="0.35">
      <c r="A1341" s="52"/>
      <c r="B1341" s="121">
        <f>IF(OR(C1341="",D1341=""),"",MAX($B$6:B1340)+1)</f>
        <v>100953</v>
      </c>
      <c r="C1341" s="100" t="s">
        <v>1173</v>
      </c>
      <c r="D1341" s="174" t="s">
        <v>102</v>
      </c>
      <c r="E1341" s="58"/>
    </row>
    <row r="1342" spans="1:5" s="2" customFormat="1" ht="25" customHeight="1" x14ac:dyDescent="0.35">
      <c r="A1342" s="52"/>
      <c r="B1342" s="121">
        <f>IF(OR(C1342="",D1342=""),"",MAX($B$6:B1341)+1)</f>
        <v>100954</v>
      </c>
      <c r="C1342" s="59" t="s">
        <v>1174</v>
      </c>
      <c r="D1342" s="174" t="s">
        <v>1</v>
      </c>
      <c r="E1342" s="58"/>
    </row>
    <row r="1343" spans="1:5" s="2" customFormat="1" ht="40" customHeight="1" x14ac:dyDescent="0.35">
      <c r="A1343" s="52"/>
      <c r="B1343" s="121" t="str">
        <f>IF(OR(C1343="",D1343=""),"",MAX($B$6:B1342)+1)</f>
        <v/>
      </c>
      <c r="C1343" s="99" t="s">
        <v>1175</v>
      </c>
      <c r="D1343" s="174"/>
      <c r="E1343" s="58"/>
    </row>
    <row r="1344" spans="1:5" s="2" customFormat="1" ht="25" customHeight="1" x14ac:dyDescent="0.35">
      <c r="A1344" s="52"/>
      <c r="B1344" s="121" t="str">
        <f>IF(OR(C1344="",D1344=""),"",MAX($B$6:B1343)+1)</f>
        <v/>
      </c>
      <c r="C1344" s="99" t="s">
        <v>1176</v>
      </c>
      <c r="D1344" s="174"/>
      <c r="E1344" s="58"/>
    </row>
    <row r="1345" spans="1:5" s="2" customFormat="1" ht="25" customHeight="1" x14ac:dyDescent="0.35">
      <c r="A1345" s="52"/>
      <c r="B1345" s="121">
        <f>IF(OR(C1345="",D1345=""),"",MAX($B$6:B1344)+1)</f>
        <v>100955</v>
      </c>
      <c r="C1345" s="176" t="s">
        <v>1177</v>
      </c>
      <c r="D1345" s="174" t="s">
        <v>13</v>
      </c>
      <c r="E1345" s="58"/>
    </row>
    <row r="1346" spans="1:5" s="2" customFormat="1" ht="25" customHeight="1" x14ac:dyDescent="0.35">
      <c r="A1346" s="52"/>
      <c r="B1346" s="121">
        <f>IF(OR(C1346="",D1346=""),"",MAX($B$6:B1345)+1)</f>
        <v>100956</v>
      </c>
      <c r="C1346" s="176" t="s">
        <v>1178</v>
      </c>
      <c r="D1346" s="174" t="s">
        <v>13</v>
      </c>
      <c r="E1346" s="58"/>
    </row>
    <row r="1347" spans="1:5" s="2" customFormat="1" ht="25" customHeight="1" x14ac:dyDescent="0.35">
      <c r="A1347" s="52"/>
      <c r="B1347" s="121">
        <f>IF(OR(C1347="",D1347=""),"",MAX($B$6:B1346)+1)</f>
        <v>100957</v>
      </c>
      <c r="C1347" s="176" t="s">
        <v>1179</v>
      </c>
      <c r="D1347" s="174" t="s">
        <v>13</v>
      </c>
      <c r="E1347" s="58"/>
    </row>
    <row r="1348" spans="1:5" s="2" customFormat="1" ht="25" customHeight="1" x14ac:dyDescent="0.35">
      <c r="A1348" s="52"/>
      <c r="B1348" s="121" t="str">
        <f>IF(OR(C1348="",D1348=""),"",MAX($B$6:B1347)+1)</f>
        <v/>
      </c>
      <c r="C1348" s="99" t="s">
        <v>1180</v>
      </c>
      <c r="D1348" s="174"/>
      <c r="E1348" s="58"/>
    </row>
    <row r="1349" spans="1:5" s="2" customFormat="1" ht="25" customHeight="1" x14ac:dyDescent="0.35">
      <c r="A1349" s="52"/>
      <c r="B1349" s="121">
        <f>IF(OR(C1349="",D1349=""),"",MAX($B$6:B1348)+1)</f>
        <v>100958</v>
      </c>
      <c r="C1349" s="100" t="s">
        <v>1181</v>
      </c>
      <c r="D1349" s="174" t="s">
        <v>13</v>
      </c>
      <c r="E1349" s="58"/>
    </row>
    <row r="1350" spans="1:5" s="2" customFormat="1" ht="25" customHeight="1" x14ac:dyDescent="0.35">
      <c r="A1350" s="52"/>
      <c r="B1350" s="121">
        <f>IF(OR(C1350="",D1350=""),"",MAX($B$6:B1349)+1)</f>
        <v>100959</v>
      </c>
      <c r="C1350" s="100" t="s">
        <v>1182</v>
      </c>
      <c r="D1350" s="174" t="s">
        <v>13</v>
      </c>
      <c r="E1350" s="58"/>
    </row>
    <row r="1351" spans="1:5" s="2" customFormat="1" ht="25" customHeight="1" x14ac:dyDescent="0.35">
      <c r="A1351" s="52"/>
      <c r="B1351" s="121">
        <f>IF(OR(C1351="",D1351=""),"",MAX($B$6:B1350)+1)</f>
        <v>100960</v>
      </c>
      <c r="C1351" s="100" t="s">
        <v>1183</v>
      </c>
      <c r="D1351" s="174" t="s">
        <v>13</v>
      </c>
      <c r="E1351" s="58"/>
    </row>
    <row r="1352" spans="1:5" s="2" customFormat="1" ht="25" customHeight="1" x14ac:dyDescent="0.35">
      <c r="A1352" s="52"/>
      <c r="B1352" s="121" t="str">
        <f>IF(OR(C1352="",D1352=""),"",MAX($B$6:B1351)+1)</f>
        <v/>
      </c>
      <c r="C1352" s="99" t="s">
        <v>1184</v>
      </c>
      <c r="D1352" s="174"/>
      <c r="E1352" s="58"/>
    </row>
    <row r="1353" spans="1:5" s="2" customFormat="1" ht="25" customHeight="1" x14ac:dyDescent="0.35">
      <c r="A1353" s="52"/>
      <c r="B1353" s="121">
        <f>IF(OR(C1353="",D1353=""),"",MAX($B$6:B1352)+1)</f>
        <v>100961</v>
      </c>
      <c r="C1353" s="100" t="s">
        <v>1185</v>
      </c>
      <c r="D1353" s="174" t="s">
        <v>13</v>
      </c>
      <c r="E1353" s="58"/>
    </row>
    <row r="1354" spans="1:5" s="2" customFormat="1" ht="25" customHeight="1" x14ac:dyDescent="0.35">
      <c r="A1354" s="52"/>
      <c r="B1354" s="121">
        <f>IF(OR(C1354="",D1354=""),"",MAX($B$6:B1353)+1)</f>
        <v>100962</v>
      </c>
      <c r="C1354" s="100" t="s">
        <v>1186</v>
      </c>
      <c r="D1354" s="174" t="s">
        <v>13</v>
      </c>
      <c r="E1354" s="58"/>
    </row>
    <row r="1355" spans="1:5" s="2" customFormat="1" ht="25" customHeight="1" x14ac:dyDescent="0.35">
      <c r="A1355" s="52"/>
      <c r="B1355" s="121" t="str">
        <f>IF(OR(C1355="",D1355=""),"",MAX($B$6:B1354)+1)</f>
        <v/>
      </c>
      <c r="C1355" s="99" t="s">
        <v>1187</v>
      </c>
      <c r="D1355" s="174"/>
      <c r="E1355" s="58"/>
    </row>
    <row r="1356" spans="1:5" s="2" customFormat="1" ht="25" customHeight="1" x14ac:dyDescent="0.35">
      <c r="A1356" s="52"/>
      <c r="B1356" s="121">
        <f>IF(OR(C1356="",D1356=""),"",MAX($B$6:B1355)+1)</f>
        <v>100963</v>
      </c>
      <c r="C1356" s="100" t="s">
        <v>1188</v>
      </c>
      <c r="D1356" s="174" t="s">
        <v>13</v>
      </c>
      <c r="E1356" s="58"/>
    </row>
    <row r="1357" spans="1:5" s="2" customFormat="1" ht="25" customHeight="1" x14ac:dyDescent="0.35">
      <c r="A1357" s="52"/>
      <c r="B1357" s="121">
        <f>IF(OR(C1357="",D1357=""),"",MAX($B$6:B1356)+1)</f>
        <v>100964</v>
      </c>
      <c r="C1357" s="100" t="s">
        <v>1189</v>
      </c>
      <c r="D1357" s="174" t="s">
        <v>13</v>
      </c>
      <c r="E1357" s="58"/>
    </row>
    <row r="1358" spans="1:5" s="2" customFormat="1" ht="25" customHeight="1" x14ac:dyDescent="0.35">
      <c r="A1358" s="52"/>
      <c r="B1358" s="121">
        <f>IF(OR(C1358="",D1358=""),"",MAX($B$6:B1357)+1)</f>
        <v>100965</v>
      </c>
      <c r="C1358" s="100" t="s">
        <v>1190</v>
      </c>
      <c r="D1358" s="174" t="s">
        <v>13</v>
      </c>
      <c r="E1358" s="58"/>
    </row>
    <row r="1359" spans="1:5" s="2" customFormat="1" ht="25" customHeight="1" x14ac:dyDescent="0.35">
      <c r="A1359" s="52"/>
      <c r="B1359" s="121">
        <f>IF(OR(C1359="",D1359=""),"",MAX($B$6:B1358)+1)</f>
        <v>100966</v>
      </c>
      <c r="C1359" s="100" t="s">
        <v>1191</v>
      </c>
      <c r="D1359" s="174" t="s">
        <v>13</v>
      </c>
      <c r="E1359" s="58"/>
    </row>
    <row r="1360" spans="1:5" s="2" customFormat="1" ht="25" customHeight="1" x14ac:dyDescent="0.35">
      <c r="A1360" s="52"/>
      <c r="B1360" s="121" t="str">
        <f>IF(OR(C1360="",D1360=""),"",MAX($B$6:B1359)+1)</f>
        <v/>
      </c>
      <c r="C1360" s="99" t="s">
        <v>1192</v>
      </c>
      <c r="D1360" s="174"/>
      <c r="E1360" s="58"/>
    </row>
    <row r="1361" spans="1:5" s="2" customFormat="1" ht="25" customHeight="1" x14ac:dyDescent="0.35">
      <c r="A1361" s="52"/>
      <c r="B1361" s="121">
        <f>IF(OR(C1361="",D1361=""),"",MAX($B$6:B1360)+1)</f>
        <v>100967</v>
      </c>
      <c r="C1361" s="100" t="s">
        <v>1193</v>
      </c>
      <c r="D1361" s="174" t="s">
        <v>13</v>
      </c>
      <c r="E1361" s="58"/>
    </row>
    <row r="1362" spans="1:5" s="2" customFormat="1" ht="25" customHeight="1" x14ac:dyDescent="0.35">
      <c r="A1362" s="52"/>
      <c r="B1362" s="121">
        <f>IF(OR(C1362="",D1362=""),"",MAX($B$6:B1361)+1)</f>
        <v>100968</v>
      </c>
      <c r="C1362" s="100" t="s">
        <v>1194</v>
      </c>
      <c r="D1362" s="174" t="s">
        <v>13</v>
      </c>
      <c r="E1362" s="58"/>
    </row>
    <row r="1363" spans="1:5" s="2" customFormat="1" ht="25" customHeight="1" x14ac:dyDescent="0.35">
      <c r="A1363" s="52"/>
      <c r="B1363" s="121" t="str">
        <f>IF(OR(C1363="",D1363=""),"",MAX($B$6:B1362)+1)</f>
        <v/>
      </c>
      <c r="C1363" s="99" t="s">
        <v>1195</v>
      </c>
      <c r="D1363" s="174"/>
      <c r="E1363" s="58"/>
    </row>
    <row r="1364" spans="1:5" s="2" customFormat="1" ht="25" customHeight="1" x14ac:dyDescent="0.35">
      <c r="A1364" s="52"/>
      <c r="B1364" s="121">
        <f>IF(OR(C1364="",D1364=""),"",MAX($B$6:B1363)+1)</f>
        <v>100969</v>
      </c>
      <c r="C1364" s="100" t="s">
        <v>1188</v>
      </c>
      <c r="D1364" s="174" t="s">
        <v>13</v>
      </c>
      <c r="E1364" s="58"/>
    </row>
    <row r="1365" spans="1:5" s="2" customFormat="1" ht="25" customHeight="1" x14ac:dyDescent="0.35">
      <c r="A1365" s="52"/>
      <c r="B1365" s="121">
        <f>IF(OR(C1365="",D1365=""),"",MAX($B$6:B1364)+1)</f>
        <v>100970</v>
      </c>
      <c r="C1365" s="100" t="s">
        <v>1189</v>
      </c>
      <c r="D1365" s="174" t="s">
        <v>13</v>
      </c>
      <c r="E1365" s="58"/>
    </row>
    <row r="1366" spans="1:5" s="2" customFormat="1" ht="25" customHeight="1" x14ac:dyDescent="0.35">
      <c r="A1366" s="52"/>
      <c r="B1366" s="121">
        <f>IF(OR(C1366="",D1366=""),"",MAX($B$6:B1365)+1)</f>
        <v>100971</v>
      </c>
      <c r="C1366" s="100" t="s">
        <v>1196</v>
      </c>
      <c r="D1366" s="174" t="s">
        <v>13</v>
      </c>
      <c r="E1366" s="58"/>
    </row>
    <row r="1367" spans="1:5" s="2" customFormat="1" ht="25" customHeight="1" x14ac:dyDescent="0.35">
      <c r="A1367" s="52"/>
      <c r="B1367" s="121">
        <f>IF(OR(C1367="",D1367=""),"",MAX($B$6:B1366)+1)</f>
        <v>100972</v>
      </c>
      <c r="C1367" s="100" t="s">
        <v>1190</v>
      </c>
      <c r="D1367" s="174" t="s">
        <v>13</v>
      </c>
      <c r="E1367" s="58"/>
    </row>
    <row r="1368" spans="1:5" s="2" customFormat="1" ht="25" customHeight="1" x14ac:dyDescent="0.35">
      <c r="A1368" s="52"/>
      <c r="B1368" s="121">
        <f>IF(OR(C1368="",D1368=""),"",MAX($B$6:B1367)+1)</f>
        <v>100973</v>
      </c>
      <c r="C1368" s="100" t="s">
        <v>1191</v>
      </c>
      <c r="D1368" s="174" t="s">
        <v>13</v>
      </c>
      <c r="E1368" s="58"/>
    </row>
    <row r="1369" spans="1:5" s="2" customFormat="1" ht="25" customHeight="1" x14ac:dyDescent="0.35">
      <c r="A1369" s="52"/>
      <c r="B1369" s="121">
        <f>IF(OR(C1369="",D1369=""),"",MAX($B$6:B1368)+1)</f>
        <v>100974</v>
      </c>
      <c r="C1369" s="100" t="s">
        <v>1197</v>
      </c>
      <c r="D1369" s="174" t="s">
        <v>13</v>
      </c>
      <c r="E1369" s="58"/>
    </row>
    <row r="1370" spans="1:5" s="2" customFormat="1" ht="25" customHeight="1" x14ac:dyDescent="0.35">
      <c r="A1370" s="52"/>
      <c r="B1370" s="121" t="str">
        <f>IF(OR(C1370="",D1370=""),"",MAX($B$6:B1369)+1)</f>
        <v/>
      </c>
      <c r="C1370" s="99" t="s">
        <v>1198</v>
      </c>
      <c r="D1370" s="174"/>
      <c r="E1370" s="58"/>
    </row>
    <row r="1371" spans="1:5" s="2" customFormat="1" ht="25" customHeight="1" x14ac:dyDescent="0.35">
      <c r="A1371" s="52"/>
      <c r="B1371" s="121">
        <f>IF(OR(C1371="",D1371=""),"",MAX($B$6:B1370)+1)</f>
        <v>100975</v>
      </c>
      <c r="C1371" s="100" t="s">
        <v>1199</v>
      </c>
      <c r="D1371" s="174" t="s">
        <v>13</v>
      </c>
      <c r="E1371" s="58"/>
    </row>
    <row r="1372" spans="1:5" s="2" customFormat="1" ht="25" customHeight="1" x14ac:dyDescent="0.35">
      <c r="A1372" s="52"/>
      <c r="B1372" s="121">
        <f>IF(OR(C1372="",D1372=""),"",MAX($B$6:B1371)+1)</f>
        <v>100976</v>
      </c>
      <c r="C1372" s="100" t="s">
        <v>1200</v>
      </c>
      <c r="D1372" s="174" t="s">
        <v>13</v>
      </c>
      <c r="E1372" s="58"/>
    </row>
    <row r="1373" spans="1:5" s="2" customFormat="1" ht="25" customHeight="1" x14ac:dyDescent="0.35">
      <c r="A1373" s="52"/>
      <c r="B1373" s="121" t="str">
        <f>IF(OR(C1373="",D1373=""),"",MAX($B$6:B1372)+1)</f>
        <v/>
      </c>
      <c r="C1373" s="99" t="s">
        <v>1201</v>
      </c>
      <c r="D1373" s="174"/>
      <c r="E1373" s="58"/>
    </row>
    <row r="1374" spans="1:5" s="2" customFormat="1" ht="25" customHeight="1" x14ac:dyDescent="0.35">
      <c r="A1374" s="52"/>
      <c r="B1374" s="121">
        <f>IF(OR(C1374="",D1374=""),"",MAX($B$6:B1373)+1)</f>
        <v>100977</v>
      </c>
      <c r="C1374" s="100" t="s">
        <v>1202</v>
      </c>
      <c r="D1374" s="174" t="s">
        <v>102</v>
      </c>
      <c r="E1374" s="58"/>
    </row>
    <row r="1375" spans="1:5" s="2" customFormat="1" ht="25" customHeight="1" x14ac:dyDescent="0.35">
      <c r="A1375" s="52"/>
      <c r="B1375" s="121">
        <f>IF(OR(C1375="",D1375=""),"",MAX($B$6:B1374)+1)</f>
        <v>100978</v>
      </c>
      <c r="C1375" s="100" t="s">
        <v>1203</v>
      </c>
      <c r="D1375" s="174" t="s">
        <v>102</v>
      </c>
      <c r="E1375" s="58"/>
    </row>
    <row r="1376" spans="1:5" s="2" customFormat="1" ht="25" customHeight="1" x14ac:dyDescent="0.35">
      <c r="A1376" s="52"/>
      <c r="B1376" s="121">
        <f>IF(OR(C1376="",D1376=""),"",MAX($B$6:B1375)+1)</f>
        <v>100979</v>
      </c>
      <c r="C1376" s="100" t="s">
        <v>1204</v>
      </c>
      <c r="D1376" s="174" t="s">
        <v>102</v>
      </c>
      <c r="E1376" s="58"/>
    </row>
    <row r="1377" spans="1:5" s="2" customFormat="1" ht="25" customHeight="1" x14ac:dyDescent="0.35">
      <c r="A1377" s="52"/>
      <c r="B1377" s="121">
        <f>IF(OR(C1377="",D1377=""),"",MAX($B$6:B1376)+1)</f>
        <v>100980</v>
      </c>
      <c r="C1377" s="100" t="s">
        <v>1205</v>
      </c>
      <c r="D1377" s="174" t="s">
        <v>102</v>
      </c>
      <c r="E1377" s="58"/>
    </row>
    <row r="1378" spans="1:5" s="2" customFormat="1" ht="25" customHeight="1" x14ac:dyDescent="0.35">
      <c r="A1378" s="52"/>
      <c r="B1378" s="121">
        <f>IF(OR(C1378="",D1378=""),"",MAX($B$6:B1377)+1)</f>
        <v>100981</v>
      </c>
      <c r="C1378" s="100" t="s">
        <v>1206</v>
      </c>
      <c r="D1378" s="174" t="s">
        <v>102</v>
      </c>
      <c r="E1378" s="58"/>
    </row>
    <row r="1379" spans="1:5" s="2" customFormat="1" ht="25" customHeight="1" x14ac:dyDescent="0.35">
      <c r="A1379" s="52"/>
      <c r="B1379" s="121">
        <f>IF(OR(C1379="",D1379=""),"",MAX($B$6:B1378)+1)</f>
        <v>100982</v>
      </c>
      <c r="C1379" s="100" t="s">
        <v>1207</v>
      </c>
      <c r="D1379" s="174" t="s">
        <v>102</v>
      </c>
      <c r="E1379" s="58"/>
    </row>
    <row r="1380" spans="1:5" s="2" customFormat="1" ht="25" customHeight="1" x14ac:dyDescent="0.35">
      <c r="A1380" s="52"/>
      <c r="B1380" s="121" t="str">
        <f>IF(OR(C1380="",D1380=""),"",MAX($B$6:B1379)+1)</f>
        <v/>
      </c>
      <c r="C1380" s="99" t="s">
        <v>1208</v>
      </c>
      <c r="D1380" s="174"/>
      <c r="E1380" s="58"/>
    </row>
    <row r="1381" spans="1:5" s="2" customFormat="1" ht="25" customHeight="1" x14ac:dyDescent="0.35">
      <c r="A1381" s="52"/>
      <c r="B1381" s="121">
        <f>IF(OR(C1381="",D1381=""),"",MAX($B$6:B1380)+1)</f>
        <v>100983</v>
      </c>
      <c r="C1381" s="100" t="s">
        <v>1209</v>
      </c>
      <c r="D1381" s="174" t="s">
        <v>96</v>
      </c>
      <c r="E1381" s="58"/>
    </row>
    <row r="1382" spans="1:5" s="2" customFormat="1" ht="25" customHeight="1" x14ac:dyDescent="0.35">
      <c r="A1382" s="52"/>
      <c r="B1382" s="121">
        <f>IF(OR(C1382="",D1382=""),"",MAX($B$6:B1381)+1)</f>
        <v>100984</v>
      </c>
      <c r="C1382" s="100" t="s">
        <v>1210</v>
      </c>
      <c r="D1382" s="174" t="s">
        <v>96</v>
      </c>
      <c r="E1382" s="58"/>
    </row>
    <row r="1383" spans="1:5" s="2" customFormat="1" ht="25" customHeight="1" x14ac:dyDescent="0.35">
      <c r="A1383" s="52"/>
      <c r="B1383" s="121">
        <f>IF(OR(C1383="",D1383=""),"",MAX($B$6:B1382)+1)</f>
        <v>100985</v>
      </c>
      <c r="C1383" s="100" t="s">
        <v>1211</v>
      </c>
      <c r="D1383" s="174" t="s">
        <v>96</v>
      </c>
      <c r="E1383" s="58"/>
    </row>
    <row r="1384" spans="1:5" s="2" customFormat="1" ht="25" customHeight="1" x14ac:dyDescent="0.35">
      <c r="A1384" s="52"/>
      <c r="B1384" s="121">
        <f>IF(OR(C1384="",D1384=""),"",MAX($B$6:B1383)+1)</f>
        <v>100986</v>
      </c>
      <c r="C1384" s="100" t="s">
        <v>1212</v>
      </c>
      <c r="D1384" s="174" t="s">
        <v>96</v>
      </c>
      <c r="E1384" s="58"/>
    </row>
    <row r="1385" spans="1:5" s="2" customFormat="1" ht="25" customHeight="1" x14ac:dyDescent="0.35">
      <c r="A1385" s="52"/>
      <c r="B1385" s="121">
        <f>IF(OR(C1385="",D1385=""),"",MAX($B$6:B1384)+1)</f>
        <v>100987</v>
      </c>
      <c r="C1385" s="100" t="s">
        <v>1213</v>
      </c>
      <c r="D1385" s="174" t="s">
        <v>96</v>
      </c>
      <c r="E1385" s="58"/>
    </row>
    <row r="1386" spans="1:5" s="2" customFormat="1" ht="25" customHeight="1" x14ac:dyDescent="0.35">
      <c r="A1386" s="52"/>
      <c r="B1386" s="121">
        <f>IF(OR(C1386="",D1386=""),"",MAX($B$6:B1385)+1)</f>
        <v>100988</v>
      </c>
      <c r="C1386" s="59" t="s">
        <v>1214</v>
      </c>
      <c r="D1386" s="174" t="s">
        <v>13</v>
      </c>
      <c r="E1386" s="58"/>
    </row>
    <row r="1387" spans="1:5" s="2" customFormat="1" ht="25" customHeight="1" x14ac:dyDescent="0.35">
      <c r="A1387" s="52"/>
      <c r="B1387" s="121">
        <f>IF(OR(C1387="",D1387=""),"",MAX($B$6:B1386)+1)</f>
        <v>100989</v>
      </c>
      <c r="C1387" s="59" t="s">
        <v>1215</v>
      </c>
      <c r="D1387" s="174" t="s">
        <v>102</v>
      </c>
      <c r="E1387" s="58"/>
    </row>
    <row r="1388" spans="1:5" s="2" customFormat="1" ht="25" customHeight="1" x14ac:dyDescent="0.35">
      <c r="A1388" s="52"/>
      <c r="B1388" s="121">
        <f>IF(OR(C1388="",D1388=""),"",MAX($B$6:B1387)+1)</f>
        <v>100990</v>
      </c>
      <c r="C1388" s="59" t="s">
        <v>1216</v>
      </c>
      <c r="D1388" s="174" t="s">
        <v>102</v>
      </c>
      <c r="E1388" s="58"/>
    </row>
    <row r="1389" spans="1:5" s="20" customFormat="1" ht="55" customHeight="1" x14ac:dyDescent="0.35">
      <c r="A1389" s="159"/>
      <c r="B1389" s="177" t="str">
        <f>IF(OR(C1389="",D1389=""),"",MAX($B$6:B1388)+1)</f>
        <v/>
      </c>
      <c r="C1389" s="169" t="s">
        <v>1217</v>
      </c>
      <c r="D1389" s="170"/>
      <c r="E1389" s="163"/>
    </row>
    <row r="1390" spans="1:5" s="24" customFormat="1" ht="35.15" customHeight="1" x14ac:dyDescent="0.35">
      <c r="A1390" s="132"/>
      <c r="B1390" s="133" t="str">
        <f>IF(OR(C1390="",D1390=""),"",MAX($B$6:B1389)+1)</f>
        <v/>
      </c>
      <c r="C1390" s="178" t="s">
        <v>1218</v>
      </c>
      <c r="D1390" s="179"/>
      <c r="E1390" s="180"/>
    </row>
    <row r="1391" spans="1:5" s="2" customFormat="1" ht="60" customHeight="1" x14ac:dyDescent="0.35">
      <c r="A1391" s="52"/>
      <c r="B1391" s="121" t="str">
        <f>IF(OR(C1391="",D1391=""),"",MAX($B$6:B1390)+1)</f>
        <v/>
      </c>
      <c r="C1391" s="99" t="s">
        <v>1219</v>
      </c>
      <c r="D1391" s="174"/>
      <c r="E1391" s="58"/>
    </row>
    <row r="1392" spans="1:5" s="2" customFormat="1" ht="25" customHeight="1" x14ac:dyDescent="0.35">
      <c r="A1392" s="52"/>
      <c r="B1392" s="121" t="str">
        <f>IF(OR(C1392="",D1392=""),"",MAX($B$6:B1391)+1)</f>
        <v/>
      </c>
      <c r="C1392" s="99" t="s">
        <v>1184</v>
      </c>
      <c r="D1392" s="174"/>
      <c r="E1392" s="58"/>
    </row>
    <row r="1393" spans="1:5" s="2" customFormat="1" ht="25" customHeight="1" x14ac:dyDescent="0.35">
      <c r="A1393" s="52"/>
      <c r="B1393" s="121">
        <f>IF(OR(C1393="",D1393=""),"",MAX($B$6:B1392)+1)</f>
        <v>100991</v>
      </c>
      <c r="C1393" s="100" t="s">
        <v>1220</v>
      </c>
      <c r="D1393" s="174" t="s">
        <v>102</v>
      </c>
      <c r="E1393" s="58"/>
    </row>
    <row r="1394" spans="1:5" s="2" customFormat="1" ht="25" customHeight="1" x14ac:dyDescent="0.35">
      <c r="A1394" s="52"/>
      <c r="B1394" s="121">
        <f>IF(OR(C1394="",D1394=""),"",MAX($B$6:B1393)+1)</f>
        <v>100992</v>
      </c>
      <c r="C1394" s="100" t="s">
        <v>1221</v>
      </c>
      <c r="D1394" s="174" t="s">
        <v>102</v>
      </c>
      <c r="E1394" s="58"/>
    </row>
    <row r="1395" spans="1:5" s="2" customFormat="1" ht="25" customHeight="1" x14ac:dyDescent="0.35">
      <c r="A1395" s="52"/>
      <c r="B1395" s="121" t="str">
        <f>IF(OR(C1395="",D1395=""),"",MAX($B$6:B1394)+1)</f>
        <v/>
      </c>
      <c r="C1395" s="99" t="s">
        <v>1176</v>
      </c>
      <c r="D1395" s="174"/>
      <c r="E1395" s="58"/>
    </row>
    <row r="1396" spans="1:5" s="2" customFormat="1" ht="25" customHeight="1" x14ac:dyDescent="0.35">
      <c r="A1396" s="52"/>
      <c r="B1396" s="121">
        <f>IF(OR(C1396="",D1396=""),"",MAX($B$6:B1395)+1)</f>
        <v>100993</v>
      </c>
      <c r="C1396" s="100" t="s">
        <v>1220</v>
      </c>
      <c r="D1396" s="174" t="s">
        <v>102</v>
      </c>
      <c r="E1396" s="58"/>
    </row>
    <row r="1397" spans="1:5" s="2" customFormat="1" ht="25" customHeight="1" x14ac:dyDescent="0.35">
      <c r="A1397" s="52"/>
      <c r="B1397" s="121">
        <f>IF(OR(C1397="",D1397=""),"",MAX($B$6:B1396)+1)</f>
        <v>100994</v>
      </c>
      <c r="C1397" s="100" t="s">
        <v>1221</v>
      </c>
      <c r="D1397" s="174" t="s">
        <v>102</v>
      </c>
      <c r="E1397" s="58"/>
    </row>
    <row r="1398" spans="1:5" s="2" customFormat="1" ht="25" customHeight="1" x14ac:dyDescent="0.35">
      <c r="A1398" s="52"/>
      <c r="B1398" s="121" t="str">
        <f>IF(OR(C1398="",D1398=""),"",MAX($B$6:B1397)+1)</f>
        <v/>
      </c>
      <c r="C1398" s="99" t="s">
        <v>1222</v>
      </c>
      <c r="D1398" s="174"/>
      <c r="E1398" s="58"/>
    </row>
    <row r="1399" spans="1:5" s="2" customFormat="1" ht="25" customHeight="1" x14ac:dyDescent="0.35">
      <c r="A1399" s="52"/>
      <c r="B1399" s="121">
        <f>IF(OR(C1399="",D1399=""),"",MAX($B$6:B1398)+1)</f>
        <v>100995</v>
      </c>
      <c r="C1399" s="100" t="s">
        <v>1220</v>
      </c>
      <c r="D1399" s="174" t="s">
        <v>102</v>
      </c>
      <c r="E1399" s="58"/>
    </row>
    <row r="1400" spans="1:5" s="2" customFormat="1" ht="25" customHeight="1" x14ac:dyDescent="0.35">
      <c r="A1400" s="52"/>
      <c r="B1400" s="121">
        <f>IF(OR(C1400="",D1400=""),"",MAX($B$6:B1399)+1)</f>
        <v>100996</v>
      </c>
      <c r="C1400" s="100" t="s">
        <v>1221</v>
      </c>
      <c r="D1400" s="174" t="s">
        <v>102</v>
      </c>
      <c r="E1400" s="58"/>
    </row>
    <row r="1401" spans="1:5" s="2" customFormat="1" ht="25" customHeight="1" x14ac:dyDescent="0.35">
      <c r="A1401" s="52"/>
      <c r="B1401" s="121" t="str">
        <f>IF(OR(C1401="",D1401=""),"",MAX($B$6:B1400)+1)</f>
        <v/>
      </c>
      <c r="C1401" s="99" t="s">
        <v>1192</v>
      </c>
      <c r="D1401" s="174"/>
      <c r="E1401" s="58"/>
    </row>
    <row r="1402" spans="1:5" s="2" customFormat="1" ht="25" customHeight="1" x14ac:dyDescent="0.35">
      <c r="A1402" s="52"/>
      <c r="B1402" s="121">
        <f>IF(OR(C1402="",D1402=""),"",MAX($B$6:B1401)+1)</f>
        <v>100997</v>
      </c>
      <c r="C1402" s="100" t="s">
        <v>1220</v>
      </c>
      <c r="D1402" s="174" t="s">
        <v>102</v>
      </c>
      <c r="E1402" s="58"/>
    </row>
    <row r="1403" spans="1:5" s="2" customFormat="1" ht="25" customHeight="1" x14ac:dyDescent="0.35">
      <c r="A1403" s="52"/>
      <c r="B1403" s="121">
        <f>IF(OR(C1403="",D1403=""),"",MAX($B$6:B1402)+1)</f>
        <v>100998</v>
      </c>
      <c r="C1403" s="100" t="s">
        <v>1221</v>
      </c>
      <c r="D1403" s="174" t="s">
        <v>102</v>
      </c>
      <c r="E1403" s="58"/>
    </row>
    <row r="1404" spans="1:5" s="2" customFormat="1" ht="25" customHeight="1" x14ac:dyDescent="0.35">
      <c r="A1404" s="52"/>
      <c r="B1404" s="121" t="str">
        <f>IF(OR(C1404="",D1404=""),"",MAX($B$6:B1403)+1)</f>
        <v/>
      </c>
      <c r="C1404" s="99" t="s">
        <v>1195</v>
      </c>
      <c r="D1404" s="174"/>
      <c r="E1404" s="58"/>
    </row>
    <row r="1405" spans="1:5" s="2" customFormat="1" ht="25" customHeight="1" x14ac:dyDescent="0.35">
      <c r="A1405" s="52"/>
      <c r="B1405" s="121">
        <f>IF(OR(C1405="",D1405=""),"",MAX($B$6:B1404)+1)</f>
        <v>100999</v>
      </c>
      <c r="C1405" s="100" t="s">
        <v>1220</v>
      </c>
      <c r="D1405" s="174" t="s">
        <v>96</v>
      </c>
      <c r="E1405" s="58"/>
    </row>
    <row r="1406" spans="1:5" s="2" customFormat="1" ht="25" customHeight="1" x14ac:dyDescent="0.35">
      <c r="A1406" s="52"/>
      <c r="B1406" s="121">
        <f>IF(OR(C1406="",D1406=""),"",MAX($B$6:B1405)+1)</f>
        <v>101000</v>
      </c>
      <c r="C1406" s="100" t="s">
        <v>1221</v>
      </c>
      <c r="D1406" s="174" t="s">
        <v>96</v>
      </c>
      <c r="E1406" s="58"/>
    </row>
    <row r="1407" spans="1:5" s="2" customFormat="1" ht="25" customHeight="1" x14ac:dyDescent="0.35">
      <c r="A1407" s="52"/>
      <c r="B1407" s="121" t="str">
        <f>IF(OR(C1407="",D1407=""),"",MAX($B$6:B1406)+1)</f>
        <v/>
      </c>
      <c r="C1407" s="99" t="s">
        <v>1223</v>
      </c>
      <c r="D1407" s="174"/>
      <c r="E1407" s="58"/>
    </row>
    <row r="1408" spans="1:5" s="2" customFormat="1" ht="25" customHeight="1" x14ac:dyDescent="0.35">
      <c r="A1408" s="52"/>
      <c r="B1408" s="121">
        <f>IF(OR(C1408="",D1408=""),"",MAX($B$6:B1407)+1)</f>
        <v>101001</v>
      </c>
      <c r="C1408" s="100" t="s">
        <v>1220</v>
      </c>
      <c r="D1408" s="174" t="s">
        <v>96</v>
      </c>
      <c r="E1408" s="58"/>
    </row>
    <row r="1409" spans="1:5" s="2" customFormat="1" ht="25" customHeight="1" x14ac:dyDescent="0.35">
      <c r="A1409" s="52"/>
      <c r="B1409" s="121">
        <f>IF(OR(C1409="",D1409=""),"",MAX($B$6:B1408)+1)</f>
        <v>101002</v>
      </c>
      <c r="C1409" s="100" t="s">
        <v>1221</v>
      </c>
      <c r="D1409" s="174" t="s">
        <v>96</v>
      </c>
      <c r="E1409" s="58"/>
    </row>
    <row r="1410" spans="1:5" s="2" customFormat="1" ht="25" customHeight="1" x14ac:dyDescent="0.35">
      <c r="A1410" s="52"/>
      <c r="B1410" s="121" t="str">
        <f>IF(OR(C1410="",D1410=""),"",MAX($B$6:B1409)+1)</f>
        <v/>
      </c>
      <c r="C1410" s="99" t="s">
        <v>1224</v>
      </c>
      <c r="D1410" s="174"/>
      <c r="E1410" s="58"/>
    </row>
    <row r="1411" spans="1:5" s="2" customFormat="1" ht="25" customHeight="1" x14ac:dyDescent="0.35">
      <c r="A1411" s="52"/>
      <c r="B1411" s="121">
        <f>IF(OR(C1411="",D1411=""),"",MAX($B$6:B1410)+1)</f>
        <v>101003</v>
      </c>
      <c r="C1411" s="100" t="s">
        <v>1220</v>
      </c>
      <c r="D1411" s="174" t="s">
        <v>96</v>
      </c>
      <c r="E1411" s="58"/>
    </row>
    <row r="1412" spans="1:5" s="2" customFormat="1" ht="25" customHeight="1" x14ac:dyDescent="0.35">
      <c r="A1412" s="52"/>
      <c r="B1412" s="121">
        <f>IF(OR(C1412="",D1412=""),"",MAX($B$6:B1411)+1)</f>
        <v>101004</v>
      </c>
      <c r="C1412" s="100" t="s">
        <v>1221</v>
      </c>
      <c r="D1412" s="174" t="s">
        <v>96</v>
      </c>
      <c r="E1412" s="58"/>
    </row>
    <row r="1413" spans="1:5" s="2" customFormat="1" ht="25" customHeight="1" x14ac:dyDescent="0.35">
      <c r="A1413" s="52"/>
      <c r="B1413" s="121" t="str">
        <f>IF(OR(C1413="",D1413=""),"",MAX($B$6:B1412)+1)</f>
        <v/>
      </c>
      <c r="C1413" s="99" t="s">
        <v>1225</v>
      </c>
      <c r="D1413" s="174"/>
      <c r="E1413" s="58"/>
    </row>
    <row r="1414" spans="1:5" s="2" customFormat="1" ht="25" customHeight="1" x14ac:dyDescent="0.35">
      <c r="A1414" s="52"/>
      <c r="B1414" s="121">
        <f>IF(OR(C1414="",D1414=""),"",MAX($B$6:B1413)+1)</f>
        <v>101005</v>
      </c>
      <c r="C1414" s="100" t="s">
        <v>1226</v>
      </c>
      <c r="D1414" s="174" t="s">
        <v>102</v>
      </c>
      <c r="E1414" s="58"/>
    </row>
    <row r="1415" spans="1:5" s="20" customFormat="1" ht="55" customHeight="1" x14ac:dyDescent="0.35">
      <c r="A1415" s="159"/>
      <c r="B1415" s="160" t="str">
        <f>IF(OR(C1415="",D1415=""),"",MAX($B$6:B1414)+1)</f>
        <v/>
      </c>
      <c r="C1415" s="181" t="s">
        <v>1227</v>
      </c>
      <c r="D1415" s="182"/>
      <c r="E1415" s="183"/>
    </row>
    <row r="1416" spans="1:5" s="2" customFormat="1" ht="140.15" customHeight="1" x14ac:dyDescent="0.35">
      <c r="A1416" s="52"/>
      <c r="B1416" s="121" t="str">
        <f>IF(OR(C1416="",D1416=""),"",MAX($B$6:B1415)+1)</f>
        <v/>
      </c>
      <c r="C1416" s="203" t="s">
        <v>1228</v>
      </c>
      <c r="D1416" s="184"/>
      <c r="E1416" s="185"/>
    </row>
    <row r="1417" spans="1:5" s="2" customFormat="1" ht="40" customHeight="1" x14ac:dyDescent="0.35">
      <c r="A1417" s="52"/>
      <c r="B1417" s="121">
        <f>IF(OR(C1417="",D1417=""),"",MAX($B$6:B1416)+1)</f>
        <v>101006</v>
      </c>
      <c r="C1417" s="186" t="s">
        <v>1229</v>
      </c>
      <c r="D1417" s="184" t="s">
        <v>6</v>
      </c>
      <c r="E1417" s="187"/>
    </row>
    <row r="1418" spans="1:5" s="2" customFormat="1" ht="25" customHeight="1" x14ac:dyDescent="0.35">
      <c r="A1418" s="52"/>
      <c r="B1418" s="121">
        <f>IF(OR(C1418="",D1418=""),"",MAX($B$6:B1417)+1)</f>
        <v>101007</v>
      </c>
      <c r="C1418" s="186" t="s">
        <v>1230</v>
      </c>
      <c r="D1418" s="184" t="s">
        <v>50</v>
      </c>
      <c r="E1418" s="187"/>
    </row>
    <row r="1419" spans="1:5" s="2" customFormat="1" ht="25" customHeight="1" x14ac:dyDescent="0.35">
      <c r="A1419" s="52"/>
      <c r="B1419" s="121">
        <f>IF(OR(C1419="",D1419=""),"",MAX($B$6:B1418)+1)</f>
        <v>101008</v>
      </c>
      <c r="C1419" s="186" t="s">
        <v>1231</v>
      </c>
      <c r="D1419" s="184" t="s">
        <v>50</v>
      </c>
      <c r="E1419" s="187"/>
    </row>
    <row r="1420" spans="1:5" s="2" customFormat="1" ht="25" customHeight="1" x14ac:dyDescent="0.35">
      <c r="A1420" s="52"/>
      <c r="B1420" s="121">
        <f>IF(OR(C1420="",D1420=""),"",MAX($B$6:B1419)+1)</f>
        <v>101009</v>
      </c>
      <c r="C1420" s="186" t="s">
        <v>1232</v>
      </c>
      <c r="D1420" s="184" t="s">
        <v>50</v>
      </c>
      <c r="E1420" s="187"/>
    </row>
    <row r="1421" spans="1:5" s="2" customFormat="1" ht="25" customHeight="1" x14ac:dyDescent="0.35">
      <c r="A1421" s="52"/>
      <c r="B1421" s="121">
        <f>IF(OR(C1421="",D1421=""),"",MAX($B$6:B1420)+1)</f>
        <v>101010</v>
      </c>
      <c r="C1421" s="186" t="s">
        <v>1259</v>
      </c>
      <c r="D1421" s="184" t="s">
        <v>50</v>
      </c>
      <c r="E1421" s="187"/>
    </row>
    <row r="1422" spans="1:5" s="2" customFormat="1" ht="25" customHeight="1" x14ac:dyDescent="0.35">
      <c r="A1422" s="52"/>
      <c r="B1422" s="121">
        <f>IF(OR(C1422="",D1422=""),"",MAX($B$6:B1421)+1)</f>
        <v>101011</v>
      </c>
      <c r="C1422" s="186" t="s">
        <v>1233</v>
      </c>
      <c r="D1422" s="184" t="s">
        <v>50</v>
      </c>
      <c r="E1422" s="187"/>
    </row>
    <row r="1423" spans="1:5" s="2" customFormat="1" ht="25" customHeight="1" x14ac:dyDescent="0.35">
      <c r="A1423" s="52"/>
      <c r="B1423" s="121">
        <f>IF(OR(C1423="",D1423=""),"",MAX($B$6:B1422)+1)</f>
        <v>101012</v>
      </c>
      <c r="C1423" s="186" t="s">
        <v>1234</v>
      </c>
      <c r="D1423" s="184" t="s">
        <v>50</v>
      </c>
      <c r="E1423" s="187"/>
    </row>
    <row r="1424" spans="1:5" s="2" customFormat="1" ht="25" customHeight="1" x14ac:dyDescent="0.35">
      <c r="A1424" s="52"/>
      <c r="B1424" s="121">
        <f>IF(OR(C1424="",D1424=""),"",MAX($B$6:B1423)+1)</f>
        <v>101013</v>
      </c>
      <c r="C1424" s="186" t="s">
        <v>1235</v>
      </c>
      <c r="D1424" s="184" t="s">
        <v>50</v>
      </c>
      <c r="E1424" s="187"/>
    </row>
    <row r="1425" spans="1:5" s="2" customFormat="1" ht="25" customHeight="1" x14ac:dyDescent="0.35">
      <c r="A1425" s="52"/>
      <c r="B1425" s="121">
        <f>IF(OR(C1425="",D1425=""),"",MAX($B$6:B1424)+1)</f>
        <v>101014</v>
      </c>
      <c r="C1425" s="186" t="s">
        <v>1236</v>
      </c>
      <c r="D1425" s="184" t="s">
        <v>50</v>
      </c>
      <c r="E1425" s="187"/>
    </row>
    <row r="1426" spans="1:5" s="2" customFormat="1" ht="25" customHeight="1" x14ac:dyDescent="0.35">
      <c r="A1426" s="52"/>
      <c r="B1426" s="121">
        <f>IF(OR(C1426="",D1426=""),"",MAX($B$6:B1425)+1)</f>
        <v>101015</v>
      </c>
      <c r="C1426" s="186" t="s">
        <v>1258</v>
      </c>
      <c r="D1426" s="184" t="s">
        <v>50</v>
      </c>
      <c r="E1426" s="187"/>
    </row>
    <row r="1427" spans="1:5" s="20" customFormat="1" ht="55" customHeight="1" x14ac:dyDescent="0.35">
      <c r="A1427" s="159"/>
      <c r="B1427" s="160" t="str">
        <f>IF(OR(C1427="",D1427=""),"",MAX($B$6:B1426)+1)</f>
        <v/>
      </c>
      <c r="C1427" s="181" t="s">
        <v>1237</v>
      </c>
      <c r="D1427" s="182"/>
      <c r="E1427" s="183"/>
    </row>
    <row r="1428" spans="1:5" s="24" customFormat="1" ht="35.15" customHeight="1" x14ac:dyDescent="0.35">
      <c r="A1428" s="132"/>
      <c r="B1428" s="133" t="str">
        <f>IF(OR(C1428="",D1428=""),"",MAX($B$6:B1427)+1)</f>
        <v/>
      </c>
      <c r="C1428" s="188" t="s">
        <v>1264</v>
      </c>
      <c r="D1428" s="189"/>
      <c r="E1428" s="190"/>
    </row>
    <row r="1429" spans="1:5" s="2" customFormat="1" ht="25" customHeight="1" x14ac:dyDescent="0.35">
      <c r="A1429" s="52"/>
      <c r="B1429" s="121">
        <f>IF(OR(C1429="",D1429=""),"",MAX($B$6:B1428)+1)</f>
        <v>101016</v>
      </c>
      <c r="C1429" s="191" t="s">
        <v>1238</v>
      </c>
      <c r="D1429" s="184" t="s">
        <v>6</v>
      </c>
      <c r="E1429" s="187"/>
    </row>
    <row r="1430" spans="1:5" s="2" customFormat="1" ht="25" customHeight="1" x14ac:dyDescent="0.35">
      <c r="A1430" s="52"/>
      <c r="B1430" s="121">
        <f>IF(OR(C1430="",D1430=""),"",MAX($B$6:B1429)+1)</f>
        <v>101017</v>
      </c>
      <c r="C1430" s="186" t="s">
        <v>1239</v>
      </c>
      <c r="D1430" s="192" t="s">
        <v>6</v>
      </c>
      <c r="E1430" s="193"/>
    </row>
    <row r="1431" spans="1:5" s="2" customFormat="1" ht="25" customHeight="1" x14ac:dyDescent="0.35">
      <c r="A1431" s="52"/>
      <c r="B1431" s="121">
        <f>IF(OR(C1431="",D1431=""),"",MAX($B$6:B1430)+1)</f>
        <v>101018</v>
      </c>
      <c r="C1431" s="186" t="s">
        <v>1240</v>
      </c>
      <c r="D1431" s="192" t="s">
        <v>6</v>
      </c>
      <c r="E1431" s="193"/>
    </row>
    <row r="1432" spans="1:5" s="2" customFormat="1" ht="25" customHeight="1" x14ac:dyDescent="0.35">
      <c r="A1432" s="52"/>
      <c r="B1432" s="121">
        <f>IF(OR(C1432="",D1432=""),"",MAX($B$6:B1431)+1)</f>
        <v>101019</v>
      </c>
      <c r="C1432" s="186" t="s">
        <v>1241</v>
      </c>
      <c r="D1432" s="192" t="s">
        <v>6</v>
      </c>
      <c r="E1432" s="193"/>
    </row>
    <row r="1433" spans="1:5" s="2" customFormat="1" ht="25" customHeight="1" x14ac:dyDescent="0.35">
      <c r="A1433" s="52"/>
      <c r="B1433" s="121">
        <f>IF(OR(C1433="",D1433=""),"",MAX($B$6:B1432)+1)</f>
        <v>101020</v>
      </c>
      <c r="C1433" s="186" t="s">
        <v>1242</v>
      </c>
      <c r="D1433" s="192" t="s">
        <v>6</v>
      </c>
      <c r="E1433" s="193"/>
    </row>
    <row r="1434" spans="1:5" s="24" customFormat="1" ht="35.15" customHeight="1" x14ac:dyDescent="0.35">
      <c r="A1434" s="132"/>
      <c r="B1434" s="133" t="str">
        <f>IF(OR(C1434="",D1434=""),"",MAX($B$6:B1433)+1)</f>
        <v/>
      </c>
      <c r="C1434" s="194" t="s">
        <v>1263</v>
      </c>
      <c r="D1434" s="195"/>
      <c r="E1434" s="196"/>
    </row>
    <row r="1435" spans="1:5" s="2" customFormat="1" ht="25" customHeight="1" x14ac:dyDescent="0.35">
      <c r="A1435" s="52"/>
      <c r="B1435" s="121">
        <f>IF(OR(C1435="",D1435=""),"",MAX($B$6:B1434)+1)</f>
        <v>101021</v>
      </c>
      <c r="C1435" s="59" t="s">
        <v>1243</v>
      </c>
      <c r="D1435" s="175" t="s">
        <v>1</v>
      </c>
      <c r="E1435" s="197"/>
    </row>
    <row r="1436" spans="1:5" s="2" customFormat="1" ht="25" customHeight="1" x14ac:dyDescent="0.35">
      <c r="A1436" s="52"/>
      <c r="B1436" s="121">
        <f>IF(OR(C1436="",D1436=""),"",MAX($B$6:B1435)+1)</f>
        <v>101022</v>
      </c>
      <c r="C1436" s="59" t="s">
        <v>1244</v>
      </c>
      <c r="D1436" s="175" t="s">
        <v>1</v>
      </c>
      <c r="E1436" s="197"/>
    </row>
    <row r="1437" spans="1:5" s="2" customFormat="1" ht="25" customHeight="1" x14ac:dyDescent="0.35">
      <c r="A1437" s="52"/>
      <c r="B1437" s="121">
        <f>IF(OR(C1437="",D1437=""),"",MAX($B$6:B1436)+1)</f>
        <v>101023</v>
      </c>
      <c r="C1437" s="59" t="s">
        <v>1245</v>
      </c>
      <c r="D1437" s="175" t="s">
        <v>6</v>
      </c>
      <c r="E1437" s="197"/>
    </row>
    <row r="1438" spans="1:5" s="19" customFormat="1" ht="55" customHeight="1" x14ac:dyDescent="0.35">
      <c r="A1438" s="42"/>
      <c r="B1438" s="198"/>
      <c r="C1438" s="199" t="s">
        <v>1227</v>
      </c>
      <c r="D1438" s="200"/>
      <c r="E1438" s="201"/>
    </row>
    <row r="1439" spans="1:5" s="2" customFormat="1" ht="80.150000000000006" customHeight="1" x14ac:dyDescent="0.35">
      <c r="A1439" s="52"/>
      <c r="B1439" s="202"/>
      <c r="C1439" s="203" t="s">
        <v>1246</v>
      </c>
      <c r="D1439" s="184"/>
      <c r="E1439" s="185"/>
    </row>
    <row r="1440" spans="1:5" s="2" customFormat="1" ht="40" customHeight="1" thickBot="1" x14ac:dyDescent="0.4">
      <c r="A1440" s="204"/>
      <c r="B1440" s="205">
        <f>IF(OR(C1440="",D1440=""),"",MAX($B$7:B1439)+1)</f>
        <v>101024</v>
      </c>
      <c r="C1440" s="206" t="s">
        <v>1229</v>
      </c>
      <c r="D1440" s="207" t="s">
        <v>6</v>
      </c>
      <c r="E1440" s="208"/>
    </row>
    <row r="1441" spans="2:5" x14ac:dyDescent="0.25">
      <c r="B1441" s="3"/>
      <c r="C1441" s="4"/>
      <c r="D1441" s="5"/>
      <c r="E1441" s="6"/>
    </row>
  </sheetData>
  <mergeCells count="3">
    <mergeCell ref="A3:B3"/>
    <mergeCell ref="A4:B4"/>
    <mergeCell ref="A1:E1"/>
  </mergeCells>
  <phoneticPr fontId="14" type="noConversion"/>
  <printOptions horizontalCentered="1" verticalCentered="1"/>
  <pageMargins left="0.51181102362204722" right="0.51181102362204722" top="0.98425196850393704" bottom="0.98425196850393704" header="0.39370078740157483" footer="0.39370078740157483"/>
  <pageSetup paperSize="9" scale="69" fitToHeight="200" orientation="portrait" verticalDpi="300" r:id="rId1"/>
  <headerFooter alignWithMargins="0">
    <oddFooter>&amp;CPage &amp;P/&amp;N&amp;RBPU Lot n°10</oddFooter>
  </headerFooter>
  <rowBreaks count="7" manualBreakCount="7">
    <brk id="62" max="16383" man="1"/>
    <brk id="183" max="16383" man="1"/>
    <brk id="460" max="16383" man="1"/>
    <brk id="535" max="16383" man="1"/>
    <brk id="728" max="16383" man="1"/>
    <brk id="774" max="16383" man="1"/>
    <brk id="84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C7135D409C98479600BF4188353DF9" ma:contentTypeVersion="11" ma:contentTypeDescription="Crée un document." ma:contentTypeScope="" ma:versionID="99d3a851245c312d8f852b88415c378e">
  <xsd:schema xmlns:xsd="http://www.w3.org/2001/XMLSchema" xmlns:xs="http://www.w3.org/2001/XMLSchema" xmlns:p="http://schemas.microsoft.com/office/2006/metadata/properties" xmlns:ns2="d2595fc6-8427-4826-b8e9-cbf8289162ef" xmlns:ns3="458bb978-e978-4e53-abf3-c9a655a61021" targetNamespace="http://schemas.microsoft.com/office/2006/metadata/properties" ma:root="true" ma:fieldsID="f228cad6782c565d264d6bdd711e38d0" ns2:_="" ns3:_="">
    <xsd:import namespace="d2595fc6-8427-4826-b8e9-cbf8289162ef"/>
    <xsd:import namespace="458bb978-e978-4e53-abf3-c9a655a6102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595fc6-8427-4826-b8e9-cbf8289162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2bc83ab-20a5-444d-9401-a7063d1fed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8bb978-e978-4e53-abf3-c9a655a610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eef4c64-ae37-4547-a15a-cc864f2b04e0}" ma:internalName="TaxCatchAll" ma:showField="CatchAllData" ma:web="458bb978-e978-4e53-abf3-c9a655a610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595fc6-8427-4826-b8e9-cbf8289162ef">
      <Terms xmlns="http://schemas.microsoft.com/office/infopath/2007/PartnerControls"/>
    </lcf76f155ced4ddcb4097134ff3c332f>
    <TaxCatchAll xmlns="458bb978-e978-4e53-abf3-c9a655a61021" xsi:nil="true"/>
  </documentManagement>
</p:properties>
</file>

<file path=customXml/itemProps1.xml><?xml version="1.0" encoding="utf-8"?>
<ds:datastoreItem xmlns:ds="http://schemas.openxmlformats.org/officeDocument/2006/customXml" ds:itemID="{F3971E04-A802-44A9-A801-BDD32E7E9BAB}"/>
</file>

<file path=customXml/itemProps2.xml><?xml version="1.0" encoding="utf-8"?>
<ds:datastoreItem xmlns:ds="http://schemas.openxmlformats.org/officeDocument/2006/customXml" ds:itemID="{8A49471E-3500-46AF-BE96-23F3EA09D10E}"/>
</file>

<file path=customXml/itemProps3.xml><?xml version="1.0" encoding="utf-8"?>
<ds:datastoreItem xmlns:ds="http://schemas.openxmlformats.org/officeDocument/2006/customXml" ds:itemID="{BD139871-31DB-4FCC-911C-3CE6FB38C63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10 ETANCH COUV</vt:lpstr>
      <vt:lpstr>'BPU 10 ETANCH COUV'!Impression_des_titres</vt:lpstr>
      <vt:lpstr>'BPU 10 ETANCH COUV'!Zone_d_impression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Jean-Claude</dc:creator>
  <cp:lastModifiedBy>Hussein AMJAHDI</cp:lastModifiedBy>
  <cp:lastPrinted>2023-01-12T16:23:35Z</cp:lastPrinted>
  <dcterms:created xsi:type="dcterms:W3CDTF">2022-10-11T09:03:47Z</dcterms:created>
  <dcterms:modified xsi:type="dcterms:W3CDTF">2025-08-27T12:52:49Z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0x01010035C7135D409C98479600BF4188353DF9</vt:lpwstr>
  </property>
</Properties>
</file>